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<sst xmlns="http://schemas.openxmlformats.org/spreadsheetml/2006/main" count="49">
  <si>
    <t>杜集区2018年公开招考村级后备干部考试综合成绩</t>
  </si>
  <si>
    <t>报考岗位名称</t>
  </si>
  <si>
    <t>准考证号</t>
  </si>
  <si>
    <t>笔试得分</t>
  </si>
  <si>
    <t>面试得分</t>
  </si>
  <si>
    <t>综合成绩</t>
  </si>
  <si>
    <t>备注</t>
  </si>
  <si>
    <t>高岳街道东湖社区</t>
  </si>
  <si>
    <t>高岳街道博庄社区</t>
  </si>
  <si>
    <t>面试弃考</t>
  </si>
  <si>
    <t>高岳街道刘庄社区</t>
  </si>
  <si>
    <t>高岳街道高岳社区</t>
  </si>
  <si>
    <t>高岳街道韩楼村</t>
  </si>
  <si>
    <t>高岳街道李洼村</t>
  </si>
  <si>
    <t>高岳街道徐暨村</t>
  </si>
  <si>
    <t>高岳街道孙庄村</t>
  </si>
  <si>
    <t>高岳街道双楼村</t>
  </si>
  <si>
    <t>高岳街道任庄村</t>
  </si>
  <si>
    <t>矿山集街道杜集社区</t>
  </si>
  <si>
    <t>矿山集街道六和社区</t>
  </si>
  <si>
    <t>矿山集街道柿元社区</t>
  </si>
  <si>
    <t>矿山集街道徐庄社区</t>
  </si>
  <si>
    <t>矿山集街道北山村</t>
  </si>
  <si>
    <t>矿山集街道南山村</t>
  </si>
  <si>
    <t>矿山集街道张院村</t>
  </si>
  <si>
    <t>朔里镇朔北社区</t>
  </si>
  <si>
    <t>朔里镇朔南社区</t>
  </si>
  <si>
    <t>朔里镇官庄村</t>
  </si>
  <si>
    <t>朔里镇矬楼村</t>
  </si>
  <si>
    <t>朔里镇沈集村</t>
  </si>
  <si>
    <t>朔里镇徐楼村</t>
  </si>
  <si>
    <t>朔里镇坡里村</t>
  </si>
  <si>
    <t>朔里镇葛塘村</t>
  </si>
  <si>
    <t>朔里镇段庄村</t>
  </si>
  <si>
    <t>朔里镇罗里村</t>
  </si>
  <si>
    <t>石台镇童台社区</t>
  </si>
  <si>
    <t>石台镇学田村</t>
  </si>
  <si>
    <t>石台镇窦庄村</t>
  </si>
  <si>
    <t>石台镇刘庄村</t>
  </si>
  <si>
    <t>石台镇梧桐村</t>
  </si>
  <si>
    <t>石台镇石台村</t>
  </si>
  <si>
    <t>石台镇白顶山村</t>
  </si>
  <si>
    <t>段园镇大庄村</t>
  </si>
  <si>
    <t>段园镇袁庄村</t>
  </si>
  <si>
    <t>段园镇牛眠村</t>
  </si>
  <si>
    <t>段园镇祁村</t>
  </si>
  <si>
    <t>段园镇欧集村</t>
  </si>
  <si>
    <t>段园镇毛庄村</t>
  </si>
  <si>
    <t>段园镇毛场村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</si>
</sst>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</font>
    <font>
      <sz val="11"/>
      <name val="Times New Roman"/>
      <charset val="134"/>
    </font>
    <font>
      <sz val="14"/>
      <name val="Times New Roman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宋体"/>
      <charset val="134"/>
    </font>
    <font>
      <sz val="14"/>
      <name val="Times New Roman"/>
      <charset val="0"/>
    </font>
    <font>
      <sz val="14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6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172"/>
  <sheetViews>
    <sheetView tabSelected="1" topLeftCell="A166" workbookViewId="0">
      <selection activeCell="F5" sqref="F5"/>
    </sheetView>
  </sheetViews>
  <sheetFormatPr defaultColWidth="9" defaultRowHeight="18.75"/>
  <cols>
    <col min="1" max="1" width="24.75" style="2" customWidth="1"/>
    <col min="2" max="2" width="15.125" style="3" customWidth="1"/>
    <col min="3" max="5" width="12" style="3" customWidth="1"/>
    <col min="6" max="6" width="12.5" style="3" customWidth="1"/>
    <col min="7" max="16384" width="9" style="1"/>
  </cols>
  <sheetData>
    <row r="1" s="1" customFormat="1" ht="33" customHeight="1" spans="1:6">
      <c r="A1" s="4" t="s">
        <v>0</v>
      </c>
      <c r="B1" s="4"/>
      <c r="C1" s="4"/>
      <c r="D1" s="4"/>
      <c r="E1" s="4"/>
      <c r="F1" s="4"/>
    </row>
    <row r="2" s="1" customFormat="1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44.1" customHeight="1" spans="1:6">
      <c r="A3" s="6" t="s">
        <v>7</v>
      </c>
      <c r="B3" s="7">
        <v>2018010103</v>
      </c>
      <c r="C3" s="7">
        <v>71</v>
      </c>
      <c r="D3" s="7">
        <v>75.8</v>
      </c>
      <c r="E3" s="7">
        <f t="shared" ref="E3:E9" si="0">AVERAGE(C3:D3)</f>
        <v>73.4</v>
      </c>
      <c r="F3" s="8"/>
    </row>
    <row r="4" s="1" customFormat="1" ht="44.1" customHeight="1" spans="1:6">
      <c r="A4" s="6" t="s">
        <v>7</v>
      </c>
      <c r="B4" s="7">
        <v>2018010108</v>
      </c>
      <c r="C4" s="7">
        <v>75</v>
      </c>
      <c r="D4" s="7">
        <v>72</v>
      </c>
      <c r="E4" s="7">
        <f t="shared" si="0"/>
        <v>73.5</v>
      </c>
      <c r="F4" s="8"/>
    </row>
    <row r="5" s="1" customFormat="1" ht="44.1" customHeight="1" spans="1:6">
      <c r="A5" s="6" t="s">
        <v>7</v>
      </c>
      <c r="B5" s="7">
        <v>2018010110</v>
      </c>
      <c r="C5" s="7">
        <v>61</v>
      </c>
      <c r="D5" s="7">
        <v>70.4</v>
      </c>
      <c r="E5" s="7">
        <f t="shared" si="0"/>
        <v>65.7</v>
      </c>
      <c r="F5" s="8"/>
    </row>
    <row r="6" s="1" customFormat="1" ht="44.1" customHeight="1" spans="1:6">
      <c r="A6" s="6" t="s">
        <v>7</v>
      </c>
      <c r="B6" s="7">
        <v>2018010117</v>
      </c>
      <c r="C6" s="7">
        <v>64</v>
      </c>
      <c r="D6" s="7">
        <v>73.8</v>
      </c>
      <c r="E6" s="7">
        <f t="shared" si="0"/>
        <v>68.9</v>
      </c>
      <c r="F6" s="8"/>
    </row>
    <row r="7" s="1" customFormat="1" ht="44.1" customHeight="1" spans="1:6">
      <c r="A7" s="6" t="s">
        <v>8</v>
      </c>
      <c r="B7" s="7">
        <v>2018020122</v>
      </c>
      <c r="C7" s="7">
        <v>56</v>
      </c>
      <c r="D7" s="7">
        <v>71.2</v>
      </c>
      <c r="E7" s="7">
        <f t="shared" si="0"/>
        <v>63.6</v>
      </c>
      <c r="F7" s="8"/>
    </row>
    <row r="8" s="1" customFormat="1" ht="44.1" customHeight="1" spans="1:7">
      <c r="A8" s="6" t="s">
        <v>8</v>
      </c>
      <c r="B8" s="7">
        <v>2018020123</v>
      </c>
      <c r="C8" s="7">
        <v>56</v>
      </c>
      <c r="D8" s="9">
        <v>0</v>
      </c>
      <c r="E8" s="7">
        <f t="shared" si="0"/>
        <v>28</v>
      </c>
      <c r="F8" s="10" t="s">
        <v>9</v>
      </c>
      <c r="G8" s="11"/>
    </row>
    <row r="9" s="1" customFormat="1" ht="44.1" customHeight="1" spans="1:6">
      <c r="A9" s="6" t="s">
        <v>8</v>
      </c>
      <c r="B9" s="7">
        <v>2018020124</v>
      </c>
      <c r="C9" s="7">
        <v>56</v>
      </c>
      <c r="D9" s="7">
        <v>70.8</v>
      </c>
      <c r="E9" s="7">
        <f t="shared" si="0"/>
        <v>63.4</v>
      </c>
      <c r="F9" s="8"/>
    </row>
    <row r="10" s="1" customFormat="1" ht="44.1" customHeight="1" spans="1:6">
      <c r="A10" s="6" t="s">
        <v>8</v>
      </c>
      <c r="B10" s="7">
        <v>2018020125</v>
      </c>
      <c r="C10" s="7">
        <v>60</v>
      </c>
      <c r="D10" s="7">
        <v>74.4</v>
      </c>
      <c r="E10" s="7">
        <f t="shared" ref="E10:E18" si="1">AVERAGE(C10:D10)</f>
        <v>67.2</v>
      </c>
      <c r="F10" s="8"/>
    </row>
    <row r="11" s="1" customFormat="1" ht="44.1" customHeight="1" spans="1:6">
      <c r="A11" s="6" t="s">
        <v>8</v>
      </c>
      <c r="B11" s="7">
        <v>2018020127</v>
      </c>
      <c r="C11" s="7">
        <v>66</v>
      </c>
      <c r="D11" s="7">
        <v>78.6</v>
      </c>
      <c r="E11" s="7">
        <f t="shared" si="1"/>
        <v>72.3</v>
      </c>
      <c r="F11" s="8"/>
    </row>
    <row r="12" s="1" customFormat="1" ht="44.1" customHeight="1" spans="1:250">
      <c r="A12" s="6" t="s">
        <v>8</v>
      </c>
      <c r="B12" s="7">
        <v>2018020202</v>
      </c>
      <c r="C12" s="7">
        <v>56</v>
      </c>
      <c r="D12" s="7">
        <v>73.6</v>
      </c>
      <c r="E12" s="7">
        <f t="shared" si="1"/>
        <v>64.8</v>
      </c>
      <c r="F12" s="8"/>
      <c r="G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</row>
    <row r="13" s="1" customFormat="1" ht="44.1" customHeight="1" spans="1:250">
      <c r="A13" s="6" t="s">
        <v>10</v>
      </c>
      <c r="B13" s="7">
        <v>2018030211</v>
      </c>
      <c r="C13" s="7">
        <v>60</v>
      </c>
      <c r="D13" s="7">
        <v>74.2</v>
      </c>
      <c r="E13" s="7">
        <f t="shared" si="1"/>
        <v>67.1</v>
      </c>
      <c r="F13" s="8"/>
      <c r="G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</row>
    <row r="14" s="1" customFormat="1" ht="44.1" customHeight="1" spans="1:250">
      <c r="A14" s="6" t="s">
        <v>10</v>
      </c>
      <c r="B14" s="7">
        <v>2018030215</v>
      </c>
      <c r="C14" s="7">
        <v>57</v>
      </c>
      <c r="D14" s="7">
        <v>76.4</v>
      </c>
      <c r="E14" s="7">
        <f t="shared" si="1"/>
        <v>66.7</v>
      </c>
      <c r="F14" s="8"/>
      <c r="G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</row>
    <row r="15" s="1" customFormat="1" ht="44.1" customHeight="1" spans="1:250">
      <c r="A15" s="6" t="s">
        <v>10</v>
      </c>
      <c r="B15" s="7">
        <v>2018030216</v>
      </c>
      <c r="C15" s="7">
        <v>58</v>
      </c>
      <c r="D15" s="7">
        <v>67</v>
      </c>
      <c r="E15" s="7">
        <f t="shared" si="1"/>
        <v>62.5</v>
      </c>
      <c r="F15" s="8"/>
      <c r="G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</row>
    <row r="16" s="1" customFormat="1" ht="44.1" customHeight="1" spans="1:250">
      <c r="A16" s="6" t="s">
        <v>10</v>
      </c>
      <c r="B16" s="7">
        <v>2018030218</v>
      </c>
      <c r="C16" s="7">
        <v>72</v>
      </c>
      <c r="D16" s="7">
        <v>78.6</v>
      </c>
      <c r="E16" s="7">
        <f t="shared" si="1"/>
        <v>75.3</v>
      </c>
      <c r="F16" s="8"/>
      <c r="G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</row>
    <row r="17" s="1" customFormat="1" ht="44.1" customHeight="1" spans="1:250">
      <c r="A17" s="6" t="s">
        <v>11</v>
      </c>
      <c r="B17" s="7">
        <v>2018040225</v>
      </c>
      <c r="C17" s="7">
        <v>69</v>
      </c>
      <c r="D17" s="7">
        <v>75.8</v>
      </c>
      <c r="E17" s="7">
        <f t="shared" si="1"/>
        <v>72.4</v>
      </c>
      <c r="F17" s="8"/>
      <c r="G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</row>
    <row r="18" s="1" customFormat="1" ht="44.1" customHeight="1" spans="1:250">
      <c r="A18" s="6" t="s">
        <v>11</v>
      </c>
      <c r="B18" s="7">
        <v>2018040226</v>
      </c>
      <c r="C18" s="7">
        <v>58</v>
      </c>
      <c r="D18" s="9">
        <v>0</v>
      </c>
      <c r="E18" s="7">
        <f t="shared" si="1"/>
        <v>29</v>
      </c>
      <c r="F18" s="10" t="s">
        <v>9</v>
      </c>
      <c r="G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</row>
    <row r="19" s="1" customFormat="1" ht="44.1" customHeight="1" spans="1:250">
      <c r="A19" s="6" t="s">
        <v>11</v>
      </c>
      <c r="B19" s="7">
        <v>2018040303</v>
      </c>
      <c r="C19" s="7">
        <v>61</v>
      </c>
      <c r="D19" s="7">
        <v>80.6</v>
      </c>
      <c r="E19" s="7">
        <f t="shared" ref="E19:E50" si="2">AVERAGE(C19:D19)</f>
        <v>70.8</v>
      </c>
      <c r="F19" s="8"/>
      <c r="G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</row>
    <row r="20" s="1" customFormat="1" ht="44.1" customHeight="1" spans="1:250">
      <c r="A20" s="6" t="s">
        <v>11</v>
      </c>
      <c r="B20" s="7">
        <v>2018040318</v>
      </c>
      <c r="C20" s="7">
        <v>66</v>
      </c>
      <c r="D20" s="7">
        <v>81.8</v>
      </c>
      <c r="E20" s="7">
        <f t="shared" si="2"/>
        <v>73.9</v>
      </c>
      <c r="F20" s="8"/>
      <c r="G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</row>
    <row r="21" s="1" customFormat="1" ht="44.1" customHeight="1" spans="1:250">
      <c r="A21" s="6" t="s">
        <v>11</v>
      </c>
      <c r="B21" s="7">
        <v>2018040320</v>
      </c>
      <c r="C21" s="7">
        <v>58</v>
      </c>
      <c r="D21" s="7">
        <v>70.8</v>
      </c>
      <c r="E21" s="7">
        <f t="shared" si="2"/>
        <v>64.4</v>
      </c>
      <c r="F21" s="8"/>
      <c r="G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</row>
    <row r="22" s="1" customFormat="1" ht="44.1" customHeight="1" spans="1:250">
      <c r="A22" s="6" t="s">
        <v>12</v>
      </c>
      <c r="B22" s="7">
        <v>2018050326</v>
      </c>
      <c r="C22" s="7">
        <v>42</v>
      </c>
      <c r="D22" s="7">
        <v>70.8</v>
      </c>
      <c r="E22" s="7">
        <f t="shared" si="2"/>
        <v>56.4</v>
      </c>
      <c r="F22" s="8"/>
      <c r="G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</row>
    <row r="23" s="1" customFormat="1" ht="44.1" customHeight="1" spans="1:250">
      <c r="A23" s="6" t="s">
        <v>12</v>
      </c>
      <c r="B23" s="7">
        <v>2018050328</v>
      </c>
      <c r="C23" s="7">
        <v>42</v>
      </c>
      <c r="D23" s="7">
        <v>70</v>
      </c>
      <c r="E23" s="7">
        <f t="shared" si="2"/>
        <v>56</v>
      </c>
      <c r="F23" s="8"/>
      <c r="G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</row>
    <row r="24" s="1" customFormat="1" ht="44.1" customHeight="1" spans="1:250">
      <c r="A24" s="6" t="s">
        <v>12</v>
      </c>
      <c r="B24" s="7">
        <v>2018050330</v>
      </c>
      <c r="C24" s="7">
        <v>48</v>
      </c>
      <c r="D24" s="7">
        <v>73.6</v>
      </c>
      <c r="E24" s="7">
        <f t="shared" si="2"/>
        <v>60.8</v>
      </c>
      <c r="F24" s="8"/>
      <c r="G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</row>
    <row r="25" s="1" customFormat="1" ht="44.1" customHeight="1" spans="1:250">
      <c r="A25" s="6" t="s">
        <v>12</v>
      </c>
      <c r="B25" s="7">
        <v>2018050402</v>
      </c>
      <c r="C25" s="7">
        <v>61</v>
      </c>
      <c r="D25" s="7">
        <v>72</v>
      </c>
      <c r="E25" s="7">
        <f t="shared" si="2"/>
        <v>66.5</v>
      </c>
      <c r="F25" s="8"/>
      <c r="G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</row>
    <row r="26" s="1" customFormat="1" ht="44.1" customHeight="1" spans="1:250">
      <c r="A26" s="6" t="s">
        <v>13</v>
      </c>
      <c r="B26" s="7">
        <v>2018060405</v>
      </c>
      <c r="C26" s="7">
        <v>39</v>
      </c>
      <c r="D26" s="7">
        <v>64</v>
      </c>
      <c r="E26" s="7">
        <f t="shared" si="2"/>
        <v>51.5</v>
      </c>
      <c r="F26" s="8"/>
      <c r="G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</row>
    <row r="27" s="1" customFormat="1" ht="44.1" customHeight="1" spans="1:250">
      <c r="A27" s="6" t="s">
        <v>13</v>
      </c>
      <c r="B27" s="7">
        <v>2018060406</v>
      </c>
      <c r="C27" s="7">
        <v>56</v>
      </c>
      <c r="D27" s="7">
        <v>71.6</v>
      </c>
      <c r="E27" s="7">
        <f t="shared" si="2"/>
        <v>63.8</v>
      </c>
      <c r="F27" s="8"/>
      <c r="G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</row>
    <row r="28" s="1" customFormat="1" ht="44.1" customHeight="1" spans="1:250">
      <c r="A28" s="6" t="s">
        <v>13</v>
      </c>
      <c r="B28" s="7">
        <v>2018060408</v>
      </c>
      <c r="C28" s="7">
        <v>36</v>
      </c>
      <c r="D28" s="7">
        <v>71.6</v>
      </c>
      <c r="E28" s="7">
        <f t="shared" si="2"/>
        <v>53.8</v>
      </c>
      <c r="F28" s="8"/>
      <c r="G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</row>
    <row r="29" s="1" customFormat="1" ht="44.1" customHeight="1" spans="1:250">
      <c r="A29" s="6" t="s">
        <v>13</v>
      </c>
      <c r="B29" s="7">
        <v>2018060410</v>
      </c>
      <c r="C29" s="7">
        <v>45</v>
      </c>
      <c r="D29" s="7">
        <v>65.2</v>
      </c>
      <c r="E29" s="7">
        <f t="shared" si="2"/>
        <v>55.1</v>
      </c>
      <c r="F29" s="8"/>
      <c r="G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</row>
    <row r="30" s="1" customFormat="1" ht="44.1" customHeight="1" spans="1:250">
      <c r="A30" s="6" t="s">
        <v>14</v>
      </c>
      <c r="B30" s="7">
        <v>2018070413</v>
      </c>
      <c r="C30" s="7">
        <v>61</v>
      </c>
      <c r="D30" s="9">
        <v>0</v>
      </c>
      <c r="E30" s="7">
        <f t="shared" si="2"/>
        <v>30.5</v>
      </c>
      <c r="F30" s="10" t="s">
        <v>9</v>
      </c>
      <c r="G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</row>
    <row r="31" s="1" customFormat="1" ht="44.1" customHeight="1" spans="1:250">
      <c r="A31" s="6" t="s">
        <v>14</v>
      </c>
      <c r="B31" s="7">
        <v>2018070414</v>
      </c>
      <c r="C31" s="7">
        <v>56</v>
      </c>
      <c r="D31" s="7">
        <v>70.6</v>
      </c>
      <c r="E31" s="7">
        <f t="shared" si="2"/>
        <v>63.3</v>
      </c>
      <c r="F31" s="8"/>
      <c r="G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</row>
    <row r="32" s="1" customFormat="1" ht="44.1" customHeight="1" spans="1:250">
      <c r="A32" s="6" t="s">
        <v>14</v>
      </c>
      <c r="B32" s="7">
        <v>2018070420</v>
      </c>
      <c r="C32" s="7">
        <v>44</v>
      </c>
      <c r="D32" s="7">
        <v>75.6</v>
      </c>
      <c r="E32" s="7">
        <f t="shared" si="2"/>
        <v>59.8</v>
      </c>
      <c r="F32" s="8"/>
      <c r="G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</row>
    <row r="33" s="1" customFormat="1" ht="44.1" customHeight="1" spans="1:250">
      <c r="A33" s="6" t="s">
        <v>14</v>
      </c>
      <c r="B33" s="7">
        <v>2018070424</v>
      </c>
      <c r="C33" s="7">
        <v>47</v>
      </c>
      <c r="D33" s="7">
        <v>77.2</v>
      </c>
      <c r="E33" s="7">
        <f t="shared" si="2"/>
        <v>62.1</v>
      </c>
      <c r="F33" s="8"/>
      <c r="G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</row>
    <row r="34" s="1" customFormat="1" ht="44.1" customHeight="1" spans="1:250">
      <c r="A34" s="6" t="s">
        <v>15</v>
      </c>
      <c r="B34" s="7">
        <v>2018080428</v>
      </c>
      <c r="C34" s="7">
        <v>31</v>
      </c>
      <c r="D34" s="7">
        <v>68</v>
      </c>
      <c r="E34" s="7">
        <f t="shared" si="2"/>
        <v>49.5</v>
      </c>
      <c r="F34" s="8"/>
      <c r="G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</row>
    <row r="35" s="1" customFormat="1" ht="44.1" customHeight="1" spans="1:250">
      <c r="A35" s="6" t="s">
        <v>15</v>
      </c>
      <c r="B35" s="7">
        <v>2018080430</v>
      </c>
      <c r="C35" s="7">
        <v>47</v>
      </c>
      <c r="D35" s="7">
        <v>66.8</v>
      </c>
      <c r="E35" s="7">
        <f t="shared" si="2"/>
        <v>56.9</v>
      </c>
      <c r="F35" s="8"/>
      <c r="G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</row>
    <row r="36" s="1" customFormat="1" ht="44.1" customHeight="1" spans="1:250">
      <c r="A36" s="6" t="s">
        <v>15</v>
      </c>
      <c r="B36" s="7">
        <v>2018080501</v>
      </c>
      <c r="C36" s="7">
        <v>41</v>
      </c>
      <c r="D36" s="7">
        <v>75.6</v>
      </c>
      <c r="E36" s="7">
        <f t="shared" si="2"/>
        <v>58.3</v>
      </c>
      <c r="F36" s="8"/>
      <c r="G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</row>
    <row r="37" s="1" customFormat="1" ht="44.1" customHeight="1" spans="1:250">
      <c r="A37" s="6" t="s">
        <v>15</v>
      </c>
      <c r="B37" s="7">
        <v>2018080503</v>
      </c>
      <c r="C37" s="7">
        <v>46</v>
      </c>
      <c r="D37" s="7">
        <v>70.6</v>
      </c>
      <c r="E37" s="7">
        <f t="shared" si="2"/>
        <v>58.3</v>
      </c>
      <c r="F37" s="8"/>
      <c r="G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</row>
    <row r="38" s="1" customFormat="1" ht="44.1" customHeight="1" spans="1:250">
      <c r="A38" s="6" t="s">
        <v>16</v>
      </c>
      <c r="B38" s="7">
        <v>2018090504</v>
      </c>
      <c r="C38" s="7">
        <v>39</v>
      </c>
      <c r="D38" s="7">
        <v>73</v>
      </c>
      <c r="E38" s="7">
        <f t="shared" si="2"/>
        <v>56</v>
      </c>
      <c r="F38" s="8"/>
      <c r="G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</row>
    <row r="39" s="1" customFormat="1" ht="44.1" customHeight="1" spans="1:250">
      <c r="A39" s="6" t="s">
        <v>16</v>
      </c>
      <c r="B39" s="7">
        <v>2018090505</v>
      </c>
      <c r="C39" s="7">
        <v>33</v>
      </c>
      <c r="D39" s="7">
        <v>72.2</v>
      </c>
      <c r="E39" s="7">
        <f t="shared" si="2"/>
        <v>52.6</v>
      </c>
      <c r="F39" s="8"/>
      <c r="G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</row>
    <row r="40" s="1" customFormat="1" ht="44.1" customHeight="1" spans="1:250">
      <c r="A40" s="6" t="s">
        <v>16</v>
      </c>
      <c r="B40" s="7">
        <v>2018090508</v>
      </c>
      <c r="C40" s="7">
        <v>40</v>
      </c>
      <c r="D40" s="7">
        <v>73.8</v>
      </c>
      <c r="E40" s="7">
        <f t="shared" si="2"/>
        <v>56.9</v>
      </c>
      <c r="F40" s="8"/>
      <c r="G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</row>
    <row r="41" s="1" customFormat="1" ht="44.1" customHeight="1" spans="1:250">
      <c r="A41" s="6" t="s">
        <v>16</v>
      </c>
      <c r="B41" s="7">
        <v>2018090509</v>
      </c>
      <c r="C41" s="7">
        <v>50</v>
      </c>
      <c r="D41" s="7">
        <v>72.8</v>
      </c>
      <c r="E41" s="7">
        <f t="shared" si="2"/>
        <v>61.4</v>
      </c>
      <c r="F41" s="8"/>
      <c r="G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</row>
    <row r="42" s="1" customFormat="1" ht="44.1" customHeight="1" spans="1:250">
      <c r="A42" s="6" t="s">
        <v>17</v>
      </c>
      <c r="B42" s="7">
        <v>2018100517</v>
      </c>
      <c r="C42" s="7">
        <v>46</v>
      </c>
      <c r="D42" s="7">
        <v>72.4</v>
      </c>
      <c r="E42" s="7">
        <f t="shared" si="2"/>
        <v>59.2</v>
      </c>
      <c r="F42" s="8"/>
      <c r="G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</row>
    <row r="43" s="1" customFormat="1" ht="44.1" customHeight="1" spans="1:250">
      <c r="A43" s="6" t="s">
        <v>17</v>
      </c>
      <c r="B43" s="7">
        <v>2018100518</v>
      </c>
      <c r="C43" s="7">
        <v>56</v>
      </c>
      <c r="D43" s="7">
        <v>71</v>
      </c>
      <c r="E43" s="7">
        <f t="shared" si="2"/>
        <v>63.5</v>
      </c>
      <c r="F43" s="8"/>
      <c r="G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</row>
    <row r="44" s="1" customFormat="1" ht="44.1" customHeight="1" spans="1:250">
      <c r="A44" s="6" t="s">
        <v>17</v>
      </c>
      <c r="B44" s="7">
        <v>2018100521</v>
      </c>
      <c r="C44" s="7">
        <v>49</v>
      </c>
      <c r="D44" s="9">
        <v>0</v>
      </c>
      <c r="E44" s="7">
        <f t="shared" si="2"/>
        <v>24.5</v>
      </c>
      <c r="F44" s="10" t="s">
        <v>9</v>
      </c>
      <c r="G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</row>
    <row r="45" s="1" customFormat="1" ht="44.1" customHeight="1" spans="1:250">
      <c r="A45" s="6" t="s">
        <v>17</v>
      </c>
      <c r="B45" s="7">
        <v>2018100522</v>
      </c>
      <c r="C45" s="7">
        <v>46</v>
      </c>
      <c r="D45" s="7">
        <v>71.4</v>
      </c>
      <c r="E45" s="7">
        <f t="shared" si="2"/>
        <v>58.7</v>
      </c>
      <c r="F45" s="8"/>
      <c r="G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</row>
    <row r="46" s="1" customFormat="1" ht="44.1" customHeight="1" spans="1:250">
      <c r="A46" s="6" t="s">
        <v>17</v>
      </c>
      <c r="B46" s="7">
        <v>2018100524</v>
      </c>
      <c r="C46" s="7">
        <v>59</v>
      </c>
      <c r="D46" s="7">
        <v>70.6</v>
      </c>
      <c r="E46" s="7">
        <f t="shared" si="2"/>
        <v>64.8</v>
      </c>
      <c r="F46" s="8"/>
      <c r="G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</row>
    <row r="47" s="1" customFormat="1" ht="44.1" customHeight="1" spans="1:250">
      <c r="A47" s="6" t="s">
        <v>18</v>
      </c>
      <c r="B47" s="7">
        <v>2018110529</v>
      </c>
      <c r="C47" s="7">
        <v>56</v>
      </c>
      <c r="D47" s="7">
        <v>71.4</v>
      </c>
      <c r="E47" s="7">
        <f t="shared" si="2"/>
        <v>63.7</v>
      </c>
      <c r="F47" s="8"/>
      <c r="G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</row>
    <row r="48" s="1" customFormat="1" ht="44.1" customHeight="1" spans="1:250">
      <c r="A48" s="6" t="s">
        <v>18</v>
      </c>
      <c r="B48" s="7">
        <v>2018110606</v>
      </c>
      <c r="C48" s="7">
        <v>51</v>
      </c>
      <c r="D48" s="7">
        <v>83</v>
      </c>
      <c r="E48" s="7">
        <f t="shared" si="2"/>
        <v>67</v>
      </c>
      <c r="F48" s="8"/>
      <c r="G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</row>
    <row r="49" s="1" customFormat="1" ht="44.1" customHeight="1" spans="1:250">
      <c r="A49" s="6" t="s">
        <v>18</v>
      </c>
      <c r="B49" s="7">
        <v>2018110609</v>
      </c>
      <c r="C49" s="7">
        <v>44</v>
      </c>
      <c r="D49" s="7">
        <v>74</v>
      </c>
      <c r="E49" s="7">
        <f t="shared" si="2"/>
        <v>59</v>
      </c>
      <c r="F49" s="12"/>
      <c r="G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</row>
    <row r="50" s="1" customFormat="1" ht="44.1" customHeight="1" spans="1:250">
      <c r="A50" s="6" t="s">
        <v>18</v>
      </c>
      <c r="B50" s="7">
        <v>2018110616</v>
      </c>
      <c r="C50" s="7">
        <v>44</v>
      </c>
      <c r="D50" s="7">
        <v>76</v>
      </c>
      <c r="E50" s="7">
        <f t="shared" si="2"/>
        <v>60</v>
      </c>
      <c r="F50" s="8"/>
      <c r="G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</row>
    <row r="51" s="1" customFormat="1" ht="44.1" customHeight="1" spans="1:250">
      <c r="A51" s="6" t="s">
        <v>19</v>
      </c>
      <c r="B51" s="7">
        <v>2018120624</v>
      </c>
      <c r="C51" s="7">
        <v>49</v>
      </c>
      <c r="D51" s="7">
        <v>77</v>
      </c>
      <c r="E51" s="7">
        <f t="shared" ref="E51:E82" si="3">AVERAGE(C51:D51)</f>
        <v>63</v>
      </c>
      <c r="F51" s="8"/>
      <c r="G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</row>
    <row r="52" s="1" customFormat="1" ht="44.1" customHeight="1" spans="1:250">
      <c r="A52" s="6" t="s">
        <v>19</v>
      </c>
      <c r="B52" s="7">
        <v>2018120630</v>
      </c>
      <c r="C52" s="7">
        <v>60</v>
      </c>
      <c r="D52" s="7">
        <v>76.2</v>
      </c>
      <c r="E52" s="7">
        <f t="shared" si="3"/>
        <v>68.1</v>
      </c>
      <c r="F52" s="8"/>
      <c r="G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</row>
    <row r="53" s="1" customFormat="1" ht="44.1" customHeight="1" spans="1:250">
      <c r="A53" s="6" t="s">
        <v>19</v>
      </c>
      <c r="B53" s="7">
        <v>2018120702</v>
      </c>
      <c r="C53" s="7">
        <v>48</v>
      </c>
      <c r="D53" s="7">
        <v>66.2</v>
      </c>
      <c r="E53" s="7">
        <f t="shared" si="3"/>
        <v>57.1</v>
      </c>
      <c r="F53" s="12"/>
      <c r="G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</row>
    <row r="54" s="1" customFormat="1" ht="44.1" customHeight="1" spans="1:250">
      <c r="A54" s="6" t="s">
        <v>19</v>
      </c>
      <c r="B54" s="7">
        <v>2018120704</v>
      </c>
      <c r="C54" s="7">
        <v>57</v>
      </c>
      <c r="D54" s="7">
        <v>77.2</v>
      </c>
      <c r="E54" s="7">
        <f t="shared" si="3"/>
        <v>67.1</v>
      </c>
      <c r="F54" s="8"/>
      <c r="G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</row>
    <row r="55" s="1" customFormat="1" ht="44.1" customHeight="1" spans="1:250">
      <c r="A55" s="6" t="s">
        <v>20</v>
      </c>
      <c r="B55" s="7">
        <v>2018130707</v>
      </c>
      <c r="C55" s="7">
        <v>46</v>
      </c>
      <c r="D55" s="7">
        <v>71.8</v>
      </c>
      <c r="E55" s="7">
        <f t="shared" si="3"/>
        <v>58.9</v>
      </c>
      <c r="F55" s="8"/>
      <c r="G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</row>
    <row r="56" s="1" customFormat="1" ht="44.1" customHeight="1" spans="1:250">
      <c r="A56" s="6" t="s">
        <v>20</v>
      </c>
      <c r="B56" s="7">
        <v>2018130708</v>
      </c>
      <c r="C56" s="7">
        <v>46</v>
      </c>
      <c r="D56" s="7">
        <v>70.4</v>
      </c>
      <c r="E56" s="7">
        <f t="shared" si="3"/>
        <v>58.2</v>
      </c>
      <c r="F56" s="8"/>
      <c r="G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</row>
    <row r="57" s="1" customFormat="1" ht="44.1" customHeight="1" spans="1:250">
      <c r="A57" s="6" t="s">
        <v>20</v>
      </c>
      <c r="B57" s="7">
        <v>2018130715</v>
      </c>
      <c r="C57" s="7">
        <v>56</v>
      </c>
      <c r="D57" s="7">
        <v>71.6</v>
      </c>
      <c r="E57" s="7">
        <f t="shared" si="3"/>
        <v>63.8</v>
      </c>
      <c r="F57" s="8"/>
      <c r="G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</row>
    <row r="58" s="1" customFormat="1" ht="44.1" customHeight="1" spans="1:250">
      <c r="A58" s="6" t="s">
        <v>20</v>
      </c>
      <c r="B58" s="7">
        <v>2018130717</v>
      </c>
      <c r="C58" s="7">
        <v>39</v>
      </c>
      <c r="D58" s="7">
        <v>73</v>
      </c>
      <c r="E58" s="7">
        <f t="shared" si="3"/>
        <v>56</v>
      </c>
      <c r="F58" s="8"/>
      <c r="G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</row>
    <row r="59" s="1" customFormat="1" ht="44.1" customHeight="1" spans="1:250">
      <c r="A59" s="6" t="s">
        <v>21</v>
      </c>
      <c r="B59" s="7">
        <v>2018140719</v>
      </c>
      <c r="C59" s="7">
        <v>44</v>
      </c>
      <c r="D59" s="7">
        <v>70.2</v>
      </c>
      <c r="E59" s="7">
        <f t="shared" si="3"/>
        <v>57.1</v>
      </c>
      <c r="F59" s="12"/>
      <c r="G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</row>
    <row r="60" s="1" customFormat="1" ht="44.1" customHeight="1" spans="1:250">
      <c r="A60" s="6" t="s">
        <v>21</v>
      </c>
      <c r="B60" s="7">
        <v>2018140724</v>
      </c>
      <c r="C60" s="7">
        <v>42</v>
      </c>
      <c r="D60" s="7">
        <v>79</v>
      </c>
      <c r="E60" s="7">
        <f t="shared" si="3"/>
        <v>60.5</v>
      </c>
      <c r="F60" s="8"/>
      <c r="G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</row>
    <row r="61" s="1" customFormat="1" ht="44.1" customHeight="1" spans="1:250">
      <c r="A61" s="6" t="s">
        <v>21</v>
      </c>
      <c r="B61" s="7">
        <v>2018140727</v>
      </c>
      <c r="C61" s="7">
        <v>60</v>
      </c>
      <c r="D61" s="7">
        <v>71</v>
      </c>
      <c r="E61" s="7">
        <f t="shared" si="3"/>
        <v>65.5</v>
      </c>
      <c r="F61" s="8"/>
      <c r="G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</row>
    <row r="62" s="1" customFormat="1" ht="44.1" customHeight="1" spans="1:250">
      <c r="A62" s="6" t="s">
        <v>21</v>
      </c>
      <c r="B62" s="7">
        <v>2018140804</v>
      </c>
      <c r="C62" s="7">
        <v>47</v>
      </c>
      <c r="D62" s="7">
        <v>84.2</v>
      </c>
      <c r="E62" s="7">
        <f t="shared" si="3"/>
        <v>65.6</v>
      </c>
      <c r="F62" s="8"/>
      <c r="G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</row>
    <row r="63" s="1" customFormat="1" ht="44.1" customHeight="1" spans="1:250">
      <c r="A63" s="6" t="s">
        <v>22</v>
      </c>
      <c r="B63" s="7">
        <v>2018150805</v>
      </c>
      <c r="C63" s="7">
        <v>48</v>
      </c>
      <c r="D63" s="7">
        <v>76.6</v>
      </c>
      <c r="E63" s="7">
        <f t="shared" si="3"/>
        <v>62.3</v>
      </c>
      <c r="F63" s="8"/>
      <c r="G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</row>
    <row r="64" s="1" customFormat="1" ht="44.1" customHeight="1" spans="1:250">
      <c r="A64" s="6" t="s">
        <v>22</v>
      </c>
      <c r="B64" s="7">
        <v>2018150806</v>
      </c>
      <c r="C64" s="7">
        <v>42</v>
      </c>
      <c r="D64" s="7">
        <v>68.6</v>
      </c>
      <c r="E64" s="7">
        <f t="shared" si="3"/>
        <v>55.3</v>
      </c>
      <c r="F64" s="8"/>
      <c r="G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</row>
    <row r="65" s="1" customFormat="1" ht="44.1" customHeight="1" spans="1:250">
      <c r="A65" s="6" t="s">
        <v>22</v>
      </c>
      <c r="B65" s="7">
        <v>2018150807</v>
      </c>
      <c r="C65" s="7">
        <v>46</v>
      </c>
      <c r="D65" s="7">
        <v>74.8</v>
      </c>
      <c r="E65" s="7">
        <f t="shared" si="3"/>
        <v>60.4</v>
      </c>
      <c r="F65" s="8"/>
      <c r="G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</row>
    <row r="66" s="1" customFormat="1" ht="44.1" customHeight="1" spans="1:250">
      <c r="A66" s="6" t="s">
        <v>22</v>
      </c>
      <c r="B66" s="7">
        <v>2018150813</v>
      </c>
      <c r="C66" s="7">
        <v>42</v>
      </c>
      <c r="D66" s="7">
        <v>71.4</v>
      </c>
      <c r="E66" s="7">
        <f t="shared" si="3"/>
        <v>56.7</v>
      </c>
      <c r="F66" s="12"/>
      <c r="G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</row>
    <row r="67" s="1" customFormat="1" ht="44.1" customHeight="1" spans="1:250">
      <c r="A67" s="6" t="s">
        <v>23</v>
      </c>
      <c r="B67" s="7">
        <v>2018160815</v>
      </c>
      <c r="C67" s="7">
        <v>44</v>
      </c>
      <c r="D67" s="7">
        <v>71.2</v>
      </c>
      <c r="E67" s="7">
        <f t="shared" si="3"/>
        <v>57.6</v>
      </c>
      <c r="F67" s="8"/>
      <c r="G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</row>
    <row r="68" s="1" customFormat="1" ht="44.1" customHeight="1" spans="1:250">
      <c r="A68" s="6" t="s">
        <v>23</v>
      </c>
      <c r="B68" s="7">
        <v>2018160822</v>
      </c>
      <c r="C68" s="7">
        <v>42</v>
      </c>
      <c r="D68" s="7">
        <v>74.4</v>
      </c>
      <c r="E68" s="7">
        <f t="shared" si="3"/>
        <v>58.2</v>
      </c>
      <c r="F68" s="8"/>
      <c r="G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</row>
    <row r="69" s="1" customFormat="1" ht="44.1" customHeight="1" spans="1:250">
      <c r="A69" s="6" t="s">
        <v>23</v>
      </c>
      <c r="B69" s="7">
        <v>2018160823</v>
      </c>
      <c r="C69" s="7">
        <v>43</v>
      </c>
      <c r="D69" s="7">
        <v>69.8</v>
      </c>
      <c r="E69" s="7">
        <f t="shared" si="3"/>
        <v>56.4</v>
      </c>
      <c r="F69" s="8"/>
      <c r="G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</row>
    <row r="70" s="1" customFormat="1" ht="44.1" customHeight="1" spans="1:250">
      <c r="A70" s="6" t="s">
        <v>23</v>
      </c>
      <c r="B70" s="7">
        <v>2018160824</v>
      </c>
      <c r="C70" s="7">
        <v>42</v>
      </c>
      <c r="D70" s="7">
        <v>77.2</v>
      </c>
      <c r="E70" s="7">
        <f t="shared" si="3"/>
        <v>59.6</v>
      </c>
      <c r="F70" s="12"/>
      <c r="G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</row>
    <row r="71" s="1" customFormat="1" ht="44.1" customHeight="1" spans="1:250">
      <c r="A71" s="6" t="s">
        <v>24</v>
      </c>
      <c r="B71" s="7">
        <v>2018170827</v>
      </c>
      <c r="C71" s="7">
        <v>40</v>
      </c>
      <c r="D71" s="7">
        <v>71.6</v>
      </c>
      <c r="E71" s="7">
        <f t="shared" si="3"/>
        <v>55.8</v>
      </c>
      <c r="F71" s="8"/>
      <c r="G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</row>
    <row r="72" s="1" customFormat="1" ht="44.1" customHeight="1" spans="1:250">
      <c r="A72" s="6" t="s">
        <v>24</v>
      </c>
      <c r="B72" s="7">
        <v>2018170829</v>
      </c>
      <c r="C72" s="7">
        <v>66</v>
      </c>
      <c r="D72" s="9">
        <v>0</v>
      </c>
      <c r="E72" s="7">
        <f t="shared" si="3"/>
        <v>33</v>
      </c>
      <c r="F72" s="10" t="s">
        <v>9</v>
      </c>
      <c r="G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</row>
    <row r="73" s="1" customFormat="1" ht="44.1" customHeight="1" spans="1:250">
      <c r="A73" s="6" t="s">
        <v>24</v>
      </c>
      <c r="B73" s="7">
        <v>2018170902</v>
      </c>
      <c r="C73" s="7">
        <v>52</v>
      </c>
      <c r="D73" s="7">
        <v>69.6</v>
      </c>
      <c r="E73" s="7">
        <f t="shared" si="3"/>
        <v>60.8</v>
      </c>
      <c r="F73" s="12"/>
      <c r="G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</row>
    <row r="74" s="1" customFormat="1" ht="44.1" customHeight="1" spans="1:250">
      <c r="A74" s="6" t="s">
        <v>24</v>
      </c>
      <c r="B74" s="7">
        <v>2018170908</v>
      </c>
      <c r="C74" s="7">
        <v>61</v>
      </c>
      <c r="D74" s="7">
        <v>78.6</v>
      </c>
      <c r="E74" s="7">
        <f t="shared" si="3"/>
        <v>69.8</v>
      </c>
      <c r="F74" s="8"/>
      <c r="G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</row>
    <row r="75" s="1" customFormat="1" ht="44.1" customHeight="1" spans="1:250">
      <c r="A75" s="6" t="s">
        <v>25</v>
      </c>
      <c r="B75" s="7">
        <v>2018180912</v>
      </c>
      <c r="C75" s="7">
        <v>45</v>
      </c>
      <c r="D75" s="9">
        <v>0</v>
      </c>
      <c r="E75" s="7">
        <f t="shared" si="3"/>
        <v>22.5</v>
      </c>
      <c r="F75" s="13" t="s">
        <v>9</v>
      </c>
      <c r="G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</row>
    <row r="76" s="1" customFormat="1" ht="44.1" customHeight="1" spans="1:250">
      <c r="A76" s="6" t="s">
        <v>25</v>
      </c>
      <c r="B76" s="7">
        <v>2018180916</v>
      </c>
      <c r="C76" s="7">
        <v>47</v>
      </c>
      <c r="D76" s="7">
        <v>82.2</v>
      </c>
      <c r="E76" s="7">
        <f t="shared" si="3"/>
        <v>64.6</v>
      </c>
      <c r="F76" s="12"/>
      <c r="G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</row>
    <row r="77" s="1" customFormat="1" ht="44.1" customHeight="1" spans="1:250">
      <c r="A77" s="6" t="s">
        <v>25</v>
      </c>
      <c r="B77" s="7">
        <v>2018180917</v>
      </c>
      <c r="C77" s="7">
        <v>49</v>
      </c>
      <c r="D77" s="9">
        <v>0</v>
      </c>
      <c r="E77" s="7">
        <f t="shared" si="3"/>
        <v>24.5</v>
      </c>
      <c r="F77" s="14" t="s">
        <v>9</v>
      </c>
      <c r="G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</row>
    <row r="78" s="1" customFormat="1" ht="44.1" customHeight="1" spans="1:250">
      <c r="A78" s="6" t="s">
        <v>25</v>
      </c>
      <c r="B78" s="7">
        <v>2018180919</v>
      </c>
      <c r="C78" s="7">
        <v>44</v>
      </c>
      <c r="D78" s="7">
        <v>73.2</v>
      </c>
      <c r="E78" s="7">
        <f t="shared" si="3"/>
        <v>58.6</v>
      </c>
      <c r="F78" s="8"/>
      <c r="G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</row>
    <row r="79" s="1" customFormat="1" ht="44.1" customHeight="1" spans="1:250">
      <c r="A79" s="6" t="s">
        <v>26</v>
      </c>
      <c r="B79" s="7">
        <v>2018190922</v>
      </c>
      <c r="C79" s="7">
        <v>34</v>
      </c>
      <c r="D79" s="7">
        <v>75.2</v>
      </c>
      <c r="E79" s="7">
        <f t="shared" si="3"/>
        <v>54.6</v>
      </c>
      <c r="F79" s="15"/>
      <c r="G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</row>
    <row r="80" s="1" customFormat="1" ht="44.1" customHeight="1" spans="1:250">
      <c r="A80" s="6" t="s">
        <v>26</v>
      </c>
      <c r="B80" s="7">
        <v>2018190924</v>
      </c>
      <c r="C80" s="7">
        <v>49</v>
      </c>
      <c r="D80" s="7">
        <v>84.6</v>
      </c>
      <c r="E80" s="7">
        <f t="shared" si="3"/>
        <v>66.8</v>
      </c>
      <c r="F80" s="15"/>
      <c r="G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</row>
    <row r="81" s="1" customFormat="1" ht="44.1" customHeight="1" spans="1:250">
      <c r="A81" s="6" t="s">
        <v>26</v>
      </c>
      <c r="B81" s="7">
        <v>2018190925</v>
      </c>
      <c r="C81" s="7">
        <v>44</v>
      </c>
      <c r="D81" s="7">
        <v>76.4</v>
      </c>
      <c r="E81" s="7">
        <f t="shared" si="3"/>
        <v>60.2</v>
      </c>
      <c r="F81" s="12"/>
      <c r="G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</row>
    <row r="82" s="1" customFormat="1" ht="44.1" customHeight="1" spans="1:250">
      <c r="A82" s="6" t="s">
        <v>26</v>
      </c>
      <c r="B82" s="7">
        <v>2018190926</v>
      </c>
      <c r="C82" s="7">
        <v>44</v>
      </c>
      <c r="D82" s="7">
        <v>80.4</v>
      </c>
      <c r="E82" s="7">
        <f t="shared" si="3"/>
        <v>62.2</v>
      </c>
      <c r="F82" s="15"/>
      <c r="G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</row>
    <row r="83" s="1" customFormat="1" ht="44.1" customHeight="1" spans="1:250">
      <c r="A83" s="6" t="s">
        <v>27</v>
      </c>
      <c r="B83" s="7">
        <v>2018201001</v>
      </c>
      <c r="C83" s="7">
        <v>29</v>
      </c>
      <c r="D83" s="7">
        <v>71.2</v>
      </c>
      <c r="E83" s="7">
        <f t="shared" ref="E83:E114" si="4">AVERAGE(C83:D83)</f>
        <v>50.1</v>
      </c>
      <c r="F83" s="15"/>
      <c r="G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</row>
    <row r="84" s="1" customFormat="1" ht="44.1" customHeight="1" spans="1:250">
      <c r="A84" s="6" t="s">
        <v>27</v>
      </c>
      <c r="B84" s="7">
        <v>2018201002</v>
      </c>
      <c r="C84" s="7">
        <v>25</v>
      </c>
      <c r="D84" s="7">
        <v>84.4</v>
      </c>
      <c r="E84" s="7">
        <f t="shared" si="4"/>
        <v>54.7</v>
      </c>
      <c r="F84" s="8"/>
      <c r="G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</row>
    <row r="85" s="1" customFormat="1" ht="44.1" customHeight="1" spans="1:250">
      <c r="A85" s="6" t="s">
        <v>27</v>
      </c>
      <c r="B85" s="7">
        <v>2018201004</v>
      </c>
      <c r="C85" s="7">
        <v>38</v>
      </c>
      <c r="D85" s="7">
        <v>80.8</v>
      </c>
      <c r="E85" s="7">
        <f t="shared" si="4"/>
        <v>59.4</v>
      </c>
      <c r="F85" s="16"/>
      <c r="G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</row>
    <row r="86" s="1" customFormat="1" ht="44.1" customHeight="1" spans="1:250">
      <c r="A86" s="6" t="s">
        <v>27</v>
      </c>
      <c r="B86" s="7">
        <v>2018201005</v>
      </c>
      <c r="C86" s="7">
        <v>49</v>
      </c>
      <c r="D86" s="7">
        <v>77.6</v>
      </c>
      <c r="E86" s="7">
        <f t="shared" si="4"/>
        <v>63.3</v>
      </c>
      <c r="F86" s="12"/>
      <c r="G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</row>
    <row r="87" s="1" customFormat="1" ht="44.1" customHeight="1" spans="1:250">
      <c r="A87" s="6" t="s">
        <v>28</v>
      </c>
      <c r="B87" s="7">
        <v>2018211011</v>
      </c>
      <c r="C87" s="7">
        <v>45</v>
      </c>
      <c r="D87" s="7">
        <v>69.8</v>
      </c>
      <c r="E87" s="7">
        <f t="shared" si="4"/>
        <v>57.4</v>
      </c>
      <c r="F87" s="16"/>
      <c r="G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</row>
    <row r="88" s="1" customFormat="1" ht="44.1" customHeight="1" spans="1:250">
      <c r="A88" s="6" t="s">
        <v>28</v>
      </c>
      <c r="B88" s="7">
        <v>2018211015</v>
      </c>
      <c r="C88" s="7">
        <v>31</v>
      </c>
      <c r="D88" s="7">
        <v>71.8</v>
      </c>
      <c r="E88" s="7">
        <f t="shared" si="4"/>
        <v>51.4</v>
      </c>
      <c r="F88" s="15"/>
      <c r="G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</row>
    <row r="89" s="1" customFormat="1" ht="44.1" customHeight="1" spans="1:250">
      <c r="A89" s="6" t="s">
        <v>28</v>
      </c>
      <c r="B89" s="7">
        <v>2018211016</v>
      </c>
      <c r="C89" s="7">
        <v>29</v>
      </c>
      <c r="D89" s="7">
        <v>32</v>
      </c>
      <c r="E89" s="7">
        <f t="shared" si="4"/>
        <v>30.5</v>
      </c>
      <c r="F89" s="15"/>
      <c r="G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</row>
    <row r="90" s="1" customFormat="1" ht="44.1" customHeight="1" spans="1:250">
      <c r="A90" s="6" t="s">
        <v>28</v>
      </c>
      <c r="B90" s="7">
        <v>2018211017</v>
      </c>
      <c r="C90" s="7">
        <v>40</v>
      </c>
      <c r="D90" s="7">
        <v>68.6</v>
      </c>
      <c r="E90" s="7">
        <f t="shared" si="4"/>
        <v>54.3</v>
      </c>
      <c r="F90" s="15"/>
      <c r="G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</row>
    <row r="91" s="1" customFormat="1" ht="44.1" customHeight="1" spans="1:250">
      <c r="A91" s="6" t="s">
        <v>29</v>
      </c>
      <c r="B91" s="7">
        <v>2018221019</v>
      </c>
      <c r="C91" s="7">
        <v>57</v>
      </c>
      <c r="D91" s="7">
        <v>77.6</v>
      </c>
      <c r="E91" s="7">
        <f t="shared" si="4"/>
        <v>67.3</v>
      </c>
      <c r="F91" s="8"/>
      <c r="G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</row>
    <row r="92" s="1" customFormat="1" ht="44.1" customHeight="1" spans="1:250">
      <c r="A92" s="6" t="s">
        <v>29</v>
      </c>
      <c r="B92" s="7">
        <v>2018221020</v>
      </c>
      <c r="C92" s="7">
        <v>35</v>
      </c>
      <c r="D92" s="7">
        <v>76.6</v>
      </c>
      <c r="E92" s="7">
        <f t="shared" si="4"/>
        <v>55.8</v>
      </c>
      <c r="F92" s="8"/>
      <c r="G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</row>
    <row r="93" s="1" customFormat="1" ht="44.1" customHeight="1" spans="1:250">
      <c r="A93" s="6" t="s">
        <v>29</v>
      </c>
      <c r="B93" s="7">
        <v>2018221023</v>
      </c>
      <c r="C93" s="7">
        <v>50</v>
      </c>
      <c r="D93" s="7">
        <v>70.6</v>
      </c>
      <c r="E93" s="7">
        <f t="shared" si="4"/>
        <v>60.3</v>
      </c>
      <c r="F93" s="8"/>
      <c r="G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</row>
    <row r="94" s="1" customFormat="1" ht="44.1" customHeight="1" spans="1:250">
      <c r="A94" s="6" t="s">
        <v>29</v>
      </c>
      <c r="B94" s="7">
        <v>2018221024</v>
      </c>
      <c r="C94" s="7">
        <v>45</v>
      </c>
      <c r="D94" s="7">
        <v>75.6</v>
      </c>
      <c r="E94" s="7">
        <f t="shared" si="4"/>
        <v>60.3</v>
      </c>
      <c r="F94" s="15"/>
      <c r="G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</row>
    <row r="95" s="1" customFormat="1" ht="44.1" customHeight="1" spans="1:250">
      <c r="A95" s="6" t="s">
        <v>30</v>
      </c>
      <c r="B95" s="7">
        <v>2018231025</v>
      </c>
      <c r="C95" s="7">
        <v>31</v>
      </c>
      <c r="D95" s="7">
        <v>71</v>
      </c>
      <c r="E95" s="7">
        <f t="shared" si="4"/>
        <v>51</v>
      </c>
      <c r="F95" s="15"/>
      <c r="G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</row>
    <row r="96" s="1" customFormat="1" ht="44.1" customHeight="1" spans="1:250">
      <c r="A96" s="6" t="s">
        <v>30</v>
      </c>
      <c r="B96" s="7">
        <v>2018231026</v>
      </c>
      <c r="C96" s="7">
        <v>21</v>
      </c>
      <c r="D96" s="7">
        <v>49.4</v>
      </c>
      <c r="E96" s="7">
        <f t="shared" si="4"/>
        <v>35.2</v>
      </c>
      <c r="F96" s="15"/>
      <c r="G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</row>
    <row r="97" s="1" customFormat="1" ht="44.1" customHeight="1" spans="1:250">
      <c r="A97" s="6" t="s">
        <v>30</v>
      </c>
      <c r="B97" s="7">
        <v>2018231028</v>
      </c>
      <c r="C97" s="7">
        <v>53</v>
      </c>
      <c r="D97" s="7">
        <v>78.6</v>
      </c>
      <c r="E97" s="7">
        <f t="shared" si="4"/>
        <v>65.8</v>
      </c>
      <c r="F97" s="8"/>
      <c r="G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</row>
    <row r="98" s="1" customFormat="1" ht="44.1" customHeight="1" spans="1:250">
      <c r="A98" s="6" t="s">
        <v>30</v>
      </c>
      <c r="B98" s="7">
        <v>2018231029</v>
      </c>
      <c r="C98" s="7">
        <v>44</v>
      </c>
      <c r="D98" s="7">
        <v>72.2</v>
      </c>
      <c r="E98" s="7">
        <f t="shared" si="4"/>
        <v>58.1</v>
      </c>
      <c r="F98" s="15"/>
      <c r="G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</row>
    <row r="99" s="1" customFormat="1" ht="44.1" customHeight="1" spans="1:250">
      <c r="A99" s="6" t="s">
        <v>31</v>
      </c>
      <c r="B99" s="7">
        <v>2018241101</v>
      </c>
      <c r="C99" s="7">
        <v>32</v>
      </c>
      <c r="D99" s="7">
        <v>73.8</v>
      </c>
      <c r="E99" s="7">
        <f t="shared" si="4"/>
        <v>52.9</v>
      </c>
      <c r="F99" s="15"/>
      <c r="G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</row>
    <row r="100" s="1" customFormat="1" ht="44.1" customHeight="1" spans="1:250">
      <c r="A100" s="6" t="s">
        <v>31</v>
      </c>
      <c r="B100" s="7">
        <v>2018241102</v>
      </c>
      <c r="C100" s="7">
        <v>42</v>
      </c>
      <c r="D100" s="7">
        <v>80.4</v>
      </c>
      <c r="E100" s="7">
        <f t="shared" si="4"/>
        <v>61.2</v>
      </c>
      <c r="F100" s="8"/>
      <c r="G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</row>
    <row r="101" s="1" customFormat="1" ht="44.1" customHeight="1" spans="1:250">
      <c r="A101" s="6" t="s">
        <v>31</v>
      </c>
      <c r="B101" s="7">
        <v>2018241103</v>
      </c>
      <c r="C101" s="7">
        <v>43</v>
      </c>
      <c r="D101" s="7">
        <v>81.8</v>
      </c>
      <c r="E101" s="7">
        <f t="shared" si="4"/>
        <v>62.4</v>
      </c>
      <c r="F101" s="12"/>
      <c r="G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</row>
    <row r="102" s="1" customFormat="1" ht="44.1" customHeight="1" spans="1:250">
      <c r="A102" s="6" t="s">
        <v>31</v>
      </c>
      <c r="B102" s="7">
        <v>2018241104</v>
      </c>
      <c r="C102" s="7">
        <v>31</v>
      </c>
      <c r="D102" s="7">
        <v>70.2</v>
      </c>
      <c r="E102" s="7">
        <f t="shared" si="4"/>
        <v>50.6</v>
      </c>
      <c r="F102" s="15"/>
      <c r="G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</row>
    <row r="103" s="1" customFormat="1" ht="44.1" customHeight="1" spans="1:250">
      <c r="A103" s="6" t="s">
        <v>32</v>
      </c>
      <c r="B103" s="7">
        <v>2018251110</v>
      </c>
      <c r="C103" s="7">
        <v>51</v>
      </c>
      <c r="D103" s="7">
        <v>76.2</v>
      </c>
      <c r="E103" s="7">
        <f t="shared" si="4"/>
        <v>63.6</v>
      </c>
      <c r="F103" s="16"/>
      <c r="G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</row>
    <row r="104" s="1" customFormat="1" ht="44.1" customHeight="1" spans="1:250">
      <c r="A104" s="6" t="s">
        <v>32</v>
      </c>
      <c r="B104" s="7">
        <v>2018251112</v>
      </c>
      <c r="C104" s="7">
        <v>53</v>
      </c>
      <c r="D104" s="7">
        <v>79.4</v>
      </c>
      <c r="E104" s="7">
        <f t="shared" si="4"/>
        <v>66.2</v>
      </c>
      <c r="F104" s="12"/>
      <c r="G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</row>
    <row r="105" s="1" customFormat="1" ht="44.1" customHeight="1" spans="1:250">
      <c r="A105" s="6" t="s">
        <v>32</v>
      </c>
      <c r="B105" s="7">
        <v>2018251114</v>
      </c>
      <c r="C105" s="7">
        <v>58</v>
      </c>
      <c r="D105" s="7">
        <v>83.4</v>
      </c>
      <c r="E105" s="7">
        <f t="shared" si="4"/>
        <v>70.7</v>
      </c>
      <c r="F105" s="16"/>
      <c r="G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</row>
    <row r="106" s="1" customFormat="1" ht="44.1" customHeight="1" spans="1:250">
      <c r="A106" s="6" t="s">
        <v>32</v>
      </c>
      <c r="B106" s="7">
        <v>2018251115</v>
      </c>
      <c r="C106" s="7">
        <v>46</v>
      </c>
      <c r="D106" s="7">
        <v>74.2</v>
      </c>
      <c r="E106" s="7">
        <f t="shared" si="4"/>
        <v>60.1</v>
      </c>
      <c r="F106" s="8"/>
      <c r="G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</row>
    <row r="107" s="1" customFormat="1" ht="44.1" customHeight="1" spans="1:250">
      <c r="A107" s="6" t="s">
        <v>33</v>
      </c>
      <c r="B107" s="7">
        <v>2018261121</v>
      </c>
      <c r="C107" s="7">
        <v>36</v>
      </c>
      <c r="D107" s="9">
        <v>0</v>
      </c>
      <c r="E107" s="7">
        <f t="shared" si="4"/>
        <v>18</v>
      </c>
      <c r="F107" s="14" t="s">
        <v>9</v>
      </c>
      <c r="G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</row>
    <row r="108" s="1" customFormat="1" ht="44.1" customHeight="1" spans="1:250">
      <c r="A108" s="6" t="s">
        <v>33</v>
      </c>
      <c r="B108" s="7">
        <v>2018261126</v>
      </c>
      <c r="C108" s="7">
        <v>41</v>
      </c>
      <c r="D108" s="7">
        <v>77.4</v>
      </c>
      <c r="E108" s="7">
        <f t="shared" si="4"/>
        <v>59.2</v>
      </c>
      <c r="F108" s="15"/>
      <c r="G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</row>
    <row r="109" s="1" customFormat="1" ht="44.1" customHeight="1" spans="1:250">
      <c r="A109" s="6" t="s">
        <v>33</v>
      </c>
      <c r="B109" s="7">
        <v>2018261129</v>
      </c>
      <c r="C109" s="7">
        <v>39</v>
      </c>
      <c r="D109" s="7">
        <v>78.6</v>
      </c>
      <c r="E109" s="7">
        <f t="shared" si="4"/>
        <v>58.8</v>
      </c>
      <c r="F109" s="8"/>
      <c r="G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</row>
    <row r="110" s="1" customFormat="1" ht="44.1" customHeight="1" spans="1:250">
      <c r="A110" s="6" t="s">
        <v>33</v>
      </c>
      <c r="B110" s="7">
        <v>2018261130</v>
      </c>
      <c r="C110" s="7">
        <v>39</v>
      </c>
      <c r="D110" s="7">
        <v>73.8</v>
      </c>
      <c r="E110" s="7">
        <f t="shared" si="4"/>
        <v>56.4</v>
      </c>
      <c r="F110" s="8"/>
      <c r="G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</row>
    <row r="111" s="1" customFormat="1" ht="44.1" customHeight="1" spans="1:250">
      <c r="A111" s="6" t="s">
        <v>34</v>
      </c>
      <c r="B111" s="7">
        <v>2018271201</v>
      </c>
      <c r="C111" s="7">
        <v>28</v>
      </c>
      <c r="D111" s="7">
        <v>69.2</v>
      </c>
      <c r="E111" s="7">
        <f t="shared" si="4"/>
        <v>48.6</v>
      </c>
      <c r="F111" s="12"/>
      <c r="G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</row>
    <row r="112" s="1" customFormat="1" ht="44.1" customHeight="1" spans="1:250">
      <c r="A112" s="6" t="s">
        <v>34</v>
      </c>
      <c r="B112" s="7">
        <v>2018271203</v>
      </c>
      <c r="C112" s="7">
        <v>34</v>
      </c>
      <c r="D112" s="7">
        <v>72.4</v>
      </c>
      <c r="E112" s="7">
        <f t="shared" si="4"/>
        <v>53.2</v>
      </c>
      <c r="F112" s="12"/>
      <c r="G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</row>
    <row r="113" s="1" customFormat="1" ht="44.1" customHeight="1" spans="1:250">
      <c r="A113" s="6" t="s">
        <v>34</v>
      </c>
      <c r="B113" s="7">
        <v>2018271204</v>
      </c>
      <c r="C113" s="7">
        <v>36</v>
      </c>
      <c r="D113" s="7">
        <v>70.8</v>
      </c>
      <c r="E113" s="7">
        <f t="shared" si="4"/>
        <v>53.4</v>
      </c>
      <c r="F113" s="8"/>
      <c r="G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</row>
    <row r="114" s="1" customFormat="1" ht="44.1" customHeight="1" spans="1:250">
      <c r="A114" s="6" t="s">
        <v>34</v>
      </c>
      <c r="B114" s="7">
        <v>2018271206</v>
      </c>
      <c r="C114" s="7">
        <v>38</v>
      </c>
      <c r="D114" s="7">
        <v>68</v>
      </c>
      <c r="E114" s="7">
        <f t="shared" si="4"/>
        <v>53</v>
      </c>
      <c r="F114" s="12"/>
      <c r="G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</row>
    <row r="115" s="1" customFormat="1" ht="44.1" customHeight="1" spans="1:250">
      <c r="A115" s="6" t="s">
        <v>35</v>
      </c>
      <c r="B115" s="7">
        <v>2018281207</v>
      </c>
      <c r="C115" s="7">
        <v>44</v>
      </c>
      <c r="D115" s="7">
        <v>81.4</v>
      </c>
      <c r="E115" s="7">
        <f t="shared" ref="E115:E146" si="5">AVERAGE(C115:D115)</f>
        <v>62.7</v>
      </c>
      <c r="F115" s="8"/>
      <c r="G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</row>
    <row r="116" s="1" customFormat="1" ht="44.1" customHeight="1" spans="1:250">
      <c r="A116" s="6" t="s">
        <v>35</v>
      </c>
      <c r="B116" s="7">
        <v>2018281210</v>
      </c>
      <c r="C116" s="7">
        <v>35</v>
      </c>
      <c r="D116" s="7">
        <v>78.8</v>
      </c>
      <c r="E116" s="7">
        <f t="shared" si="5"/>
        <v>56.9</v>
      </c>
      <c r="F116" s="8"/>
      <c r="G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</row>
    <row r="117" s="1" customFormat="1" ht="44.1" customHeight="1" spans="1:250">
      <c r="A117" s="6" t="s">
        <v>35</v>
      </c>
      <c r="B117" s="7">
        <v>2018281212</v>
      </c>
      <c r="C117" s="7">
        <v>36</v>
      </c>
      <c r="D117" s="7">
        <v>63.6</v>
      </c>
      <c r="E117" s="7">
        <f t="shared" si="5"/>
        <v>49.8</v>
      </c>
      <c r="F117" s="8"/>
      <c r="G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</row>
    <row r="118" s="1" customFormat="1" ht="44.1" customHeight="1" spans="1:250">
      <c r="A118" s="6" t="s">
        <v>35</v>
      </c>
      <c r="B118" s="7">
        <v>2018281213</v>
      </c>
      <c r="C118" s="7">
        <v>38</v>
      </c>
      <c r="D118" s="7">
        <v>63.2</v>
      </c>
      <c r="E118" s="7">
        <f t="shared" si="5"/>
        <v>50.6</v>
      </c>
      <c r="F118" s="16"/>
      <c r="G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</row>
    <row r="119" s="1" customFormat="1" ht="44.1" customHeight="1" spans="1:250">
      <c r="A119" s="6" t="s">
        <v>36</v>
      </c>
      <c r="B119" s="7">
        <v>2018291217</v>
      </c>
      <c r="C119" s="7">
        <v>30</v>
      </c>
      <c r="D119" s="9">
        <v>0</v>
      </c>
      <c r="E119" s="7">
        <f t="shared" si="5"/>
        <v>15</v>
      </c>
      <c r="F119" s="17" t="s">
        <v>9</v>
      </c>
      <c r="G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</row>
    <row r="120" s="1" customFormat="1" ht="44.1" customHeight="1" spans="1:250">
      <c r="A120" s="6" t="s">
        <v>36</v>
      </c>
      <c r="B120" s="7">
        <v>2018291219</v>
      </c>
      <c r="C120" s="7">
        <v>48</v>
      </c>
      <c r="D120" s="7">
        <v>79</v>
      </c>
      <c r="E120" s="7">
        <f t="shared" si="5"/>
        <v>63.5</v>
      </c>
      <c r="F120" s="12"/>
      <c r="G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</row>
    <row r="121" s="1" customFormat="1" ht="44.1" customHeight="1" spans="1:250">
      <c r="A121" s="6" t="s">
        <v>36</v>
      </c>
      <c r="B121" s="7">
        <v>2018291220</v>
      </c>
      <c r="C121" s="7">
        <v>26</v>
      </c>
      <c r="D121" s="7">
        <v>66.4</v>
      </c>
      <c r="E121" s="7">
        <f t="shared" si="5"/>
        <v>46.2</v>
      </c>
      <c r="F121" s="12"/>
      <c r="G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</row>
    <row r="122" s="1" customFormat="1" ht="44.1" customHeight="1" spans="1:250">
      <c r="A122" s="6" t="s">
        <v>36</v>
      </c>
      <c r="B122" s="7">
        <v>2018291222</v>
      </c>
      <c r="C122" s="7">
        <v>49</v>
      </c>
      <c r="D122" s="7">
        <v>73.2</v>
      </c>
      <c r="E122" s="7">
        <f t="shared" si="5"/>
        <v>61.1</v>
      </c>
      <c r="F122" s="16"/>
      <c r="G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</row>
    <row r="123" s="1" customFormat="1" ht="44.1" customHeight="1" spans="1:250">
      <c r="A123" s="6" t="s">
        <v>37</v>
      </c>
      <c r="B123" s="7">
        <v>2018301224</v>
      </c>
      <c r="C123" s="7">
        <v>36</v>
      </c>
      <c r="D123" s="7">
        <v>77.4</v>
      </c>
      <c r="E123" s="7">
        <f t="shared" si="5"/>
        <v>56.7</v>
      </c>
      <c r="F123" s="12"/>
      <c r="G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</row>
    <row r="124" s="1" customFormat="1" ht="44.1" customHeight="1" spans="1:250">
      <c r="A124" s="6" t="s">
        <v>37</v>
      </c>
      <c r="B124" s="7">
        <v>2018301226</v>
      </c>
      <c r="C124" s="7">
        <v>25</v>
      </c>
      <c r="D124" s="7">
        <v>62</v>
      </c>
      <c r="E124" s="7">
        <f t="shared" si="5"/>
        <v>43.5</v>
      </c>
      <c r="F124" s="16"/>
      <c r="G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</row>
    <row r="125" s="1" customFormat="1" ht="44.1" customHeight="1" spans="1:250">
      <c r="A125" s="6" t="s">
        <v>37</v>
      </c>
      <c r="B125" s="7">
        <v>2018301227</v>
      </c>
      <c r="C125" s="7">
        <v>27</v>
      </c>
      <c r="D125" s="7">
        <v>63.4</v>
      </c>
      <c r="E125" s="7">
        <f t="shared" si="5"/>
        <v>45.2</v>
      </c>
      <c r="F125" s="12"/>
      <c r="G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</row>
    <row r="126" s="1" customFormat="1" ht="44.1" customHeight="1" spans="1:250">
      <c r="A126" s="6" t="s">
        <v>37</v>
      </c>
      <c r="B126" s="7">
        <v>2018301230</v>
      </c>
      <c r="C126" s="7">
        <v>24</v>
      </c>
      <c r="D126" s="7">
        <v>64</v>
      </c>
      <c r="E126" s="7">
        <f t="shared" si="5"/>
        <v>44</v>
      </c>
      <c r="F126" s="8"/>
      <c r="G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</row>
    <row r="127" s="1" customFormat="1" ht="44.1" customHeight="1" spans="1:250">
      <c r="A127" s="6" t="s">
        <v>38</v>
      </c>
      <c r="B127" s="7">
        <v>2018311305</v>
      </c>
      <c r="C127" s="7">
        <v>53</v>
      </c>
      <c r="D127" s="7">
        <v>85</v>
      </c>
      <c r="E127" s="7">
        <f t="shared" si="5"/>
        <v>69</v>
      </c>
      <c r="F127" s="16"/>
      <c r="G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</row>
    <row r="128" s="1" customFormat="1" ht="44.1" customHeight="1" spans="1:250">
      <c r="A128" s="6" t="s">
        <v>38</v>
      </c>
      <c r="B128" s="7">
        <v>2018311306</v>
      </c>
      <c r="C128" s="7">
        <v>47</v>
      </c>
      <c r="D128" s="7">
        <v>84</v>
      </c>
      <c r="E128" s="7">
        <f t="shared" si="5"/>
        <v>65.5</v>
      </c>
      <c r="F128" s="8"/>
      <c r="G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</row>
    <row r="129" s="1" customFormat="1" ht="44.1" customHeight="1" spans="1:250">
      <c r="A129" s="6" t="s">
        <v>38</v>
      </c>
      <c r="B129" s="7">
        <v>2018311308</v>
      </c>
      <c r="C129" s="7">
        <v>44</v>
      </c>
      <c r="D129" s="7">
        <v>76.2</v>
      </c>
      <c r="E129" s="7">
        <f t="shared" si="5"/>
        <v>60.1</v>
      </c>
      <c r="F129" s="8"/>
      <c r="G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</row>
    <row r="130" s="1" customFormat="1" ht="44.1" customHeight="1" spans="1:250">
      <c r="A130" s="6" t="s">
        <v>38</v>
      </c>
      <c r="B130" s="7">
        <v>2018311310</v>
      </c>
      <c r="C130" s="7">
        <v>45</v>
      </c>
      <c r="D130" s="9">
        <v>0</v>
      </c>
      <c r="E130" s="7">
        <f t="shared" si="5"/>
        <v>22.5</v>
      </c>
      <c r="F130" s="10" t="s">
        <v>9</v>
      </c>
      <c r="G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</row>
    <row r="131" s="1" customFormat="1" ht="44.1" customHeight="1" spans="1:250">
      <c r="A131" s="6" t="s">
        <v>39</v>
      </c>
      <c r="B131" s="7">
        <v>2018321312</v>
      </c>
      <c r="C131" s="7">
        <v>35</v>
      </c>
      <c r="D131" s="7">
        <v>75.4</v>
      </c>
      <c r="E131" s="7">
        <f t="shared" si="5"/>
        <v>55.2</v>
      </c>
      <c r="F131" s="8"/>
      <c r="G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</row>
    <row r="132" s="1" customFormat="1" ht="44.1" customHeight="1" spans="1:250">
      <c r="A132" s="6" t="s">
        <v>39</v>
      </c>
      <c r="B132" s="7">
        <v>2018321314</v>
      </c>
      <c r="C132" s="7">
        <v>31</v>
      </c>
      <c r="D132" s="7">
        <v>76.4</v>
      </c>
      <c r="E132" s="7">
        <f t="shared" si="5"/>
        <v>53.7</v>
      </c>
      <c r="F132" s="16"/>
      <c r="G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</row>
    <row r="133" s="1" customFormat="1" ht="44.1" customHeight="1" spans="1:250">
      <c r="A133" s="6" t="s">
        <v>39</v>
      </c>
      <c r="B133" s="7">
        <v>2018321315</v>
      </c>
      <c r="C133" s="7">
        <v>35</v>
      </c>
      <c r="D133" s="7">
        <v>83.2</v>
      </c>
      <c r="E133" s="7">
        <f t="shared" si="5"/>
        <v>59.1</v>
      </c>
      <c r="F133" s="16"/>
      <c r="G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</row>
    <row r="134" s="1" customFormat="1" ht="44.1" customHeight="1" spans="1:250">
      <c r="A134" s="6" t="s">
        <v>39</v>
      </c>
      <c r="B134" s="7">
        <v>2018321317</v>
      </c>
      <c r="C134" s="7">
        <v>39</v>
      </c>
      <c r="D134" s="7">
        <v>85.4</v>
      </c>
      <c r="E134" s="7">
        <f t="shared" si="5"/>
        <v>62.2</v>
      </c>
      <c r="F134" s="16"/>
      <c r="G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</row>
    <row r="135" s="1" customFormat="1" ht="44.1" customHeight="1" spans="1:250">
      <c r="A135" s="6" t="s">
        <v>40</v>
      </c>
      <c r="B135" s="7">
        <v>2018331322</v>
      </c>
      <c r="C135" s="7">
        <v>48</v>
      </c>
      <c r="D135" s="7">
        <v>71</v>
      </c>
      <c r="E135" s="7">
        <f t="shared" si="5"/>
        <v>59.5</v>
      </c>
      <c r="F135" s="8"/>
      <c r="G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</row>
    <row r="136" s="1" customFormat="1" ht="44.1" customHeight="1" spans="1:250">
      <c r="A136" s="6" t="s">
        <v>40</v>
      </c>
      <c r="B136" s="7">
        <v>2018331324</v>
      </c>
      <c r="C136" s="7">
        <v>36</v>
      </c>
      <c r="D136" s="7">
        <v>75.2</v>
      </c>
      <c r="E136" s="7">
        <f t="shared" si="5"/>
        <v>55.6</v>
      </c>
      <c r="F136" s="16"/>
      <c r="G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</row>
    <row r="137" s="1" customFormat="1" ht="44.1" customHeight="1" spans="1:250">
      <c r="A137" s="6" t="s">
        <v>40</v>
      </c>
      <c r="B137" s="7">
        <v>2018331325</v>
      </c>
      <c r="C137" s="7">
        <v>39</v>
      </c>
      <c r="D137" s="7">
        <v>84.2</v>
      </c>
      <c r="E137" s="7">
        <f t="shared" si="5"/>
        <v>61.6</v>
      </c>
      <c r="F137" s="12"/>
      <c r="G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</row>
    <row r="138" s="1" customFormat="1" ht="44.1" customHeight="1" spans="1:250">
      <c r="A138" s="6" t="s">
        <v>40</v>
      </c>
      <c r="B138" s="7">
        <v>2018331327</v>
      </c>
      <c r="C138" s="7">
        <v>39</v>
      </c>
      <c r="D138" s="7">
        <v>76.4</v>
      </c>
      <c r="E138" s="7">
        <f t="shared" si="5"/>
        <v>57.7</v>
      </c>
      <c r="F138" s="15"/>
      <c r="G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</row>
    <row r="139" s="1" customFormat="1" ht="44.1" customHeight="1" spans="1:250">
      <c r="A139" s="6" t="s">
        <v>41</v>
      </c>
      <c r="B139" s="7">
        <v>2018341328</v>
      </c>
      <c r="C139" s="7">
        <v>54</v>
      </c>
      <c r="D139" s="7">
        <v>76.2</v>
      </c>
      <c r="E139" s="7">
        <f t="shared" si="5"/>
        <v>65.1</v>
      </c>
      <c r="F139" s="16"/>
      <c r="G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</row>
    <row r="140" s="1" customFormat="1" ht="44.1" customHeight="1" spans="1:250">
      <c r="A140" s="6" t="s">
        <v>41</v>
      </c>
      <c r="B140" s="7">
        <v>2018341401</v>
      </c>
      <c r="C140" s="7">
        <v>65</v>
      </c>
      <c r="D140" s="7">
        <v>83.4</v>
      </c>
      <c r="E140" s="7">
        <f t="shared" si="5"/>
        <v>74.2</v>
      </c>
      <c r="F140" s="15"/>
      <c r="G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</row>
    <row r="141" s="1" customFormat="1" ht="44.1" customHeight="1" spans="1:250">
      <c r="A141" s="6" t="s">
        <v>41</v>
      </c>
      <c r="B141" s="7">
        <v>2018341403</v>
      </c>
      <c r="C141" s="7">
        <v>60</v>
      </c>
      <c r="D141" s="7">
        <v>72.4</v>
      </c>
      <c r="E141" s="7">
        <f t="shared" si="5"/>
        <v>66.2</v>
      </c>
      <c r="F141" s="16"/>
      <c r="G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</row>
    <row r="142" s="1" customFormat="1" ht="44.1" customHeight="1" spans="1:250">
      <c r="A142" s="6" t="s">
        <v>41</v>
      </c>
      <c r="B142" s="7">
        <v>2018341408</v>
      </c>
      <c r="C142" s="7">
        <v>42</v>
      </c>
      <c r="D142" s="7">
        <v>67.4</v>
      </c>
      <c r="E142" s="7">
        <f t="shared" si="5"/>
        <v>54.7</v>
      </c>
      <c r="F142" s="16"/>
      <c r="G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</row>
    <row r="143" s="1" customFormat="1" ht="44.1" customHeight="1" spans="1:250">
      <c r="A143" s="6" t="s">
        <v>42</v>
      </c>
      <c r="B143" s="7">
        <v>2018351410</v>
      </c>
      <c r="C143" s="7">
        <v>46</v>
      </c>
      <c r="D143" s="7">
        <v>82</v>
      </c>
      <c r="E143" s="7">
        <f t="shared" si="5"/>
        <v>64</v>
      </c>
      <c r="F143" s="8"/>
      <c r="G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</row>
    <row r="144" s="1" customFormat="1" ht="44.1" customHeight="1" spans="1:250">
      <c r="A144" s="6" t="s">
        <v>42</v>
      </c>
      <c r="B144" s="7">
        <v>2018351412</v>
      </c>
      <c r="C144" s="7">
        <v>40</v>
      </c>
      <c r="D144" s="9">
        <v>0</v>
      </c>
      <c r="E144" s="7">
        <f t="shared" si="5"/>
        <v>20</v>
      </c>
      <c r="F144" s="10" t="s">
        <v>9</v>
      </c>
      <c r="G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</row>
    <row r="145" s="1" customFormat="1" ht="44.1" customHeight="1" spans="1:250">
      <c r="A145" s="6" t="s">
        <v>42</v>
      </c>
      <c r="B145" s="7">
        <v>2018351413</v>
      </c>
      <c r="C145" s="7">
        <v>41</v>
      </c>
      <c r="D145" s="7">
        <v>77.6</v>
      </c>
      <c r="E145" s="7">
        <f t="shared" si="5"/>
        <v>59.3</v>
      </c>
      <c r="F145" s="8"/>
      <c r="G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</row>
    <row r="146" s="1" customFormat="1" ht="44.1" customHeight="1" spans="1:250">
      <c r="A146" s="6" t="s">
        <v>42</v>
      </c>
      <c r="B146" s="7">
        <v>2018351414</v>
      </c>
      <c r="C146" s="7">
        <v>33</v>
      </c>
      <c r="D146" s="7">
        <v>78.4</v>
      </c>
      <c r="E146" s="7">
        <f t="shared" si="5"/>
        <v>55.7</v>
      </c>
      <c r="F146" s="15"/>
      <c r="G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</row>
    <row r="147" s="1" customFormat="1" ht="44.1" customHeight="1" spans="1:250">
      <c r="A147" s="6" t="s">
        <v>43</v>
      </c>
      <c r="B147" s="7">
        <v>2018361416</v>
      </c>
      <c r="C147" s="7">
        <v>50</v>
      </c>
      <c r="D147" s="7">
        <v>75.8</v>
      </c>
      <c r="E147" s="7">
        <f t="shared" ref="E147:E172" si="6">AVERAGE(C147:D147)</f>
        <v>62.9</v>
      </c>
      <c r="F147" s="15"/>
      <c r="G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</row>
    <row r="148" s="1" customFormat="1" ht="44.1" customHeight="1" spans="1:250">
      <c r="A148" s="6" t="s">
        <v>43</v>
      </c>
      <c r="B148" s="7">
        <v>2018361417</v>
      </c>
      <c r="C148" s="7">
        <v>63</v>
      </c>
      <c r="D148" s="7">
        <v>86.8</v>
      </c>
      <c r="E148" s="7">
        <f t="shared" si="6"/>
        <v>74.9</v>
      </c>
      <c r="F148" s="8"/>
      <c r="G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</row>
    <row r="149" s="1" customFormat="1" ht="44.1" customHeight="1" spans="1:250">
      <c r="A149" s="6" t="s">
        <v>43</v>
      </c>
      <c r="B149" s="7">
        <v>2018361418</v>
      </c>
      <c r="C149" s="7">
        <v>49</v>
      </c>
      <c r="D149" s="7">
        <v>81.4</v>
      </c>
      <c r="E149" s="7">
        <f t="shared" si="6"/>
        <v>65.2</v>
      </c>
      <c r="F149" s="8"/>
      <c r="G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</row>
    <row r="150" s="1" customFormat="1" ht="44.1" customHeight="1" spans="1:250">
      <c r="A150" s="6" t="s">
        <v>43</v>
      </c>
      <c r="B150" s="7">
        <v>2018361419</v>
      </c>
      <c r="C150" s="7">
        <v>51</v>
      </c>
      <c r="D150" s="7">
        <v>77.4</v>
      </c>
      <c r="E150" s="7">
        <f t="shared" si="6"/>
        <v>64.2</v>
      </c>
      <c r="F150" s="8"/>
      <c r="G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</row>
    <row r="151" s="1" customFormat="1" ht="44.1" customHeight="1" spans="1:250">
      <c r="A151" s="6" t="s">
        <v>44</v>
      </c>
      <c r="B151" s="7">
        <v>2018371427</v>
      </c>
      <c r="C151" s="7">
        <v>48</v>
      </c>
      <c r="D151" s="7">
        <v>80</v>
      </c>
      <c r="E151" s="7">
        <f t="shared" si="6"/>
        <v>64</v>
      </c>
      <c r="F151" s="16"/>
      <c r="G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</row>
    <row r="152" s="1" customFormat="1" ht="44.1" customHeight="1" spans="1:250">
      <c r="A152" s="6" t="s">
        <v>44</v>
      </c>
      <c r="B152" s="7">
        <v>2018371428</v>
      </c>
      <c r="C152" s="7">
        <v>53</v>
      </c>
      <c r="D152" s="7">
        <v>77.4</v>
      </c>
      <c r="E152" s="7">
        <f t="shared" si="6"/>
        <v>65.2</v>
      </c>
      <c r="F152" s="8"/>
      <c r="G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</row>
    <row r="153" s="1" customFormat="1" ht="44.1" customHeight="1" spans="1:250">
      <c r="A153" s="6" t="s">
        <v>44</v>
      </c>
      <c r="B153" s="7">
        <v>2018371430</v>
      </c>
      <c r="C153" s="7">
        <v>47</v>
      </c>
      <c r="D153" s="7">
        <v>77</v>
      </c>
      <c r="E153" s="7">
        <f t="shared" si="6"/>
        <v>62</v>
      </c>
      <c r="F153" s="16"/>
      <c r="G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</row>
    <row r="154" s="1" customFormat="1" ht="44.1" customHeight="1" spans="1:250">
      <c r="A154" s="6" t="s">
        <v>44</v>
      </c>
      <c r="B154" s="7">
        <v>2018371431</v>
      </c>
      <c r="C154" s="7">
        <v>55</v>
      </c>
      <c r="D154" s="7">
        <v>82.2</v>
      </c>
      <c r="E154" s="7">
        <f t="shared" si="6"/>
        <v>68.6</v>
      </c>
      <c r="F154" s="8"/>
      <c r="G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</row>
    <row r="155" s="1" customFormat="1" ht="44.1" customHeight="1" spans="1:250">
      <c r="A155" s="6" t="s">
        <v>45</v>
      </c>
      <c r="B155" s="7">
        <v>2018381503</v>
      </c>
      <c r="C155" s="7">
        <v>42</v>
      </c>
      <c r="D155" s="7">
        <v>74.8</v>
      </c>
      <c r="E155" s="7">
        <f t="shared" si="6"/>
        <v>58.4</v>
      </c>
      <c r="F155" s="16"/>
      <c r="G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</row>
    <row r="156" s="1" customFormat="1" ht="44.1" customHeight="1" spans="1:250">
      <c r="A156" s="6" t="s">
        <v>45</v>
      </c>
      <c r="B156" s="7">
        <v>2018381504</v>
      </c>
      <c r="C156" s="7">
        <v>30</v>
      </c>
      <c r="D156" s="7">
        <v>78.2</v>
      </c>
      <c r="E156" s="7">
        <f t="shared" si="6"/>
        <v>54.1</v>
      </c>
      <c r="F156" s="15"/>
      <c r="G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</row>
    <row r="157" s="1" customFormat="1" ht="44.1" customHeight="1" spans="1:250">
      <c r="A157" s="6" t="s">
        <v>45</v>
      </c>
      <c r="B157" s="7">
        <v>2018381506</v>
      </c>
      <c r="C157" s="7">
        <v>30</v>
      </c>
      <c r="D157" s="9">
        <v>0</v>
      </c>
      <c r="E157" s="7">
        <f t="shared" si="6"/>
        <v>15</v>
      </c>
      <c r="F157" s="10" t="s">
        <v>9</v>
      </c>
      <c r="G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</row>
    <row r="158" s="1" customFormat="1" ht="44.1" customHeight="1" spans="1:250">
      <c r="A158" s="6" t="s">
        <v>45</v>
      </c>
      <c r="B158" s="7">
        <v>2018381507</v>
      </c>
      <c r="C158" s="7">
        <v>32</v>
      </c>
      <c r="D158" s="7">
        <v>76.8</v>
      </c>
      <c r="E158" s="7">
        <f t="shared" si="6"/>
        <v>54.4</v>
      </c>
      <c r="F158" s="16"/>
      <c r="G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</row>
    <row r="159" s="1" customFormat="1" ht="44.1" customHeight="1" spans="1:250">
      <c r="A159" s="6" t="s">
        <v>45</v>
      </c>
      <c r="B159" s="7">
        <v>2018381508</v>
      </c>
      <c r="C159" s="7">
        <v>46</v>
      </c>
      <c r="D159" s="7">
        <v>72.2</v>
      </c>
      <c r="E159" s="7">
        <f t="shared" si="6"/>
        <v>59.1</v>
      </c>
      <c r="F159" s="16"/>
      <c r="G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</row>
    <row r="160" s="1" customFormat="1" ht="44.1" customHeight="1" spans="1:250">
      <c r="A160" s="6" t="s">
        <v>46</v>
      </c>
      <c r="B160" s="7">
        <v>2018391509</v>
      </c>
      <c r="C160" s="7">
        <v>48</v>
      </c>
      <c r="D160" s="7">
        <v>75.2</v>
      </c>
      <c r="E160" s="7">
        <f t="shared" si="6"/>
        <v>61.6</v>
      </c>
      <c r="F160" s="15"/>
      <c r="G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</row>
    <row r="161" s="1" customFormat="1" ht="44.1" customHeight="1" spans="1:250">
      <c r="A161" s="6" t="s">
        <v>46</v>
      </c>
      <c r="B161" s="7">
        <v>2018391510</v>
      </c>
      <c r="C161" s="7">
        <v>45</v>
      </c>
      <c r="D161" s="7">
        <v>79.6</v>
      </c>
      <c r="E161" s="7">
        <f t="shared" si="6"/>
        <v>62.3</v>
      </c>
      <c r="F161" s="15"/>
      <c r="G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</row>
    <row r="162" s="1" customFormat="1" ht="44.1" customHeight="1" spans="1:250">
      <c r="A162" s="6" t="s">
        <v>46</v>
      </c>
      <c r="B162" s="7">
        <v>2018391512</v>
      </c>
      <c r="C162" s="7">
        <v>36</v>
      </c>
      <c r="D162" s="7">
        <v>74.6</v>
      </c>
      <c r="E162" s="7">
        <f t="shared" si="6"/>
        <v>55.3</v>
      </c>
      <c r="F162" s="15"/>
      <c r="G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</row>
    <row r="163" s="1" customFormat="1" ht="44.1" customHeight="1" spans="1:250">
      <c r="A163" s="6" t="s">
        <v>46</v>
      </c>
      <c r="B163" s="7">
        <v>2018391513</v>
      </c>
      <c r="C163" s="7">
        <v>32</v>
      </c>
      <c r="D163" s="9">
        <v>0</v>
      </c>
      <c r="E163" s="7">
        <f t="shared" si="6"/>
        <v>16</v>
      </c>
      <c r="F163" s="10" t="s">
        <v>9</v>
      </c>
      <c r="G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</row>
    <row r="164" s="1" customFormat="1" ht="44.1" customHeight="1" spans="1:250">
      <c r="A164" s="6" t="s">
        <v>47</v>
      </c>
      <c r="B164" s="7">
        <v>2018401516</v>
      </c>
      <c r="C164" s="7">
        <v>20</v>
      </c>
      <c r="D164" s="7">
        <v>69.8</v>
      </c>
      <c r="E164" s="7">
        <f t="shared" si="6"/>
        <v>44.9</v>
      </c>
      <c r="F164" s="8"/>
      <c r="G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</row>
    <row r="165" s="1" customFormat="1" ht="44.1" customHeight="1" spans="1:250">
      <c r="A165" s="6" t="s">
        <v>47</v>
      </c>
      <c r="B165" s="7">
        <v>2018401518</v>
      </c>
      <c r="C165" s="7">
        <v>20</v>
      </c>
      <c r="D165" s="7">
        <v>81</v>
      </c>
      <c r="E165" s="7">
        <f t="shared" si="6"/>
        <v>50.5</v>
      </c>
      <c r="F165" s="16"/>
      <c r="G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</row>
    <row r="166" s="1" customFormat="1" ht="44.1" customHeight="1" spans="1:250">
      <c r="A166" s="6" t="s">
        <v>47</v>
      </c>
      <c r="B166" s="7">
        <v>2018401519</v>
      </c>
      <c r="C166" s="7">
        <v>30</v>
      </c>
      <c r="D166" s="7">
        <v>68.4</v>
      </c>
      <c r="E166" s="7">
        <f t="shared" si="6"/>
        <v>49.2</v>
      </c>
      <c r="F166" s="8"/>
      <c r="G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</row>
    <row r="167" s="1" customFormat="1" ht="44.1" customHeight="1" spans="1:250">
      <c r="A167" s="6" t="s">
        <v>47</v>
      </c>
      <c r="B167" s="7">
        <v>2018401521</v>
      </c>
      <c r="C167" s="7">
        <v>33</v>
      </c>
      <c r="D167" s="9">
        <v>0</v>
      </c>
      <c r="E167" s="7">
        <f t="shared" si="6"/>
        <v>16.5</v>
      </c>
      <c r="F167" s="10" t="s">
        <v>9</v>
      </c>
      <c r="G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</row>
    <row r="168" s="1" customFormat="1" ht="44.1" customHeight="1" spans="1:250">
      <c r="A168" s="6" t="s">
        <v>47</v>
      </c>
      <c r="B168" s="7">
        <v>2018401523</v>
      </c>
      <c r="C168" s="7">
        <v>26</v>
      </c>
      <c r="D168" s="9">
        <v>0</v>
      </c>
      <c r="E168" s="7">
        <f t="shared" si="6"/>
        <v>13</v>
      </c>
      <c r="F168" s="14" t="s">
        <v>9</v>
      </c>
      <c r="G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</row>
    <row r="169" s="1" customFormat="1" ht="44.1" customHeight="1" spans="1:250">
      <c r="A169" s="6" t="s">
        <v>48</v>
      </c>
      <c r="B169" s="7">
        <v>2018411526</v>
      </c>
      <c r="C169" s="7">
        <v>39</v>
      </c>
      <c r="D169" s="9">
        <v>0</v>
      </c>
      <c r="E169" s="7">
        <f t="shared" si="6"/>
        <v>19.5</v>
      </c>
      <c r="F169" s="14" t="s">
        <v>9</v>
      </c>
      <c r="G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</row>
    <row r="170" s="1" customFormat="1" ht="44.1" customHeight="1" spans="1:250">
      <c r="A170" s="6" t="s">
        <v>48</v>
      </c>
      <c r="B170" s="7">
        <v>2018411527</v>
      </c>
      <c r="C170" s="7">
        <v>35</v>
      </c>
      <c r="D170" s="7">
        <v>70.8</v>
      </c>
      <c r="E170" s="7">
        <f t="shared" si="6"/>
        <v>52.9</v>
      </c>
      <c r="F170" s="15"/>
      <c r="G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</row>
    <row r="171" s="1" customFormat="1" ht="44.1" customHeight="1" spans="1:250">
      <c r="A171" s="6" t="s">
        <v>48</v>
      </c>
      <c r="B171" s="7">
        <v>2018411528</v>
      </c>
      <c r="C171" s="7">
        <v>45</v>
      </c>
      <c r="D171" s="7">
        <v>76.4</v>
      </c>
      <c r="E171" s="7">
        <f t="shared" si="6"/>
        <v>60.7</v>
      </c>
      <c r="F171" s="16"/>
      <c r="G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</row>
    <row r="172" s="1" customFormat="1" ht="44.1" customHeight="1" spans="1:250">
      <c r="A172" s="6" t="s">
        <v>48</v>
      </c>
      <c r="B172" s="7">
        <v>2018411530</v>
      </c>
      <c r="C172" s="7">
        <v>31</v>
      </c>
      <c r="D172" s="7">
        <v>71.8</v>
      </c>
      <c r="E172" s="7">
        <f t="shared" si="6"/>
        <v>51.4</v>
      </c>
      <c r="F172" s="15"/>
      <c r="G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</row>
  </sheetData>
  <sortState ref="A2:I454">
    <sortCondition ref="B2"/>
  </sortState>
  <mergeCells count="1">
    <mergeCell ref="A1:F1"/>
  </mergeCells>
  <pageMargins left="0.590277777777778" right="0.590277777777778" top="0.751388888888889" bottom="0.751388888888889" header="0.297916666666667" footer="0.297916666666667"/>
  <pageSetup paperSize="9" orientation="portrait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wuhen</dc:creator>
  <cp:lastModifiedBy>Administrator</cp:lastModifiedBy>
  <dcterms:created xsi:type="dcterms:W3CDTF">2013-04-29T08:06:00Z</dcterms:created>
  <dcterms:modified xsi:type="dcterms:W3CDTF">2018-12-10T03:30:58Z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