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<sst xmlns="http://schemas.openxmlformats.org/spreadsheetml/2006/main" count="256" uniqueCount="146">
  <si>
    <t>杜集区公开招考村级后备干部（社区专职工作者）拟聘用人员名单</t>
  </si>
  <si>
    <t>序号</t>
  </si>
  <si>
    <t>姓名</t>
  </si>
  <si>
    <t>性别</t>
  </si>
  <si>
    <r>
      <rPr>
        <sz val="14"/>
        <color theme="1"/>
        <rFont val="黑体"/>
        <charset val="134"/>
      </rPr>
      <t>年龄</t>
    </r>
  </si>
  <si>
    <t>报考岗位</t>
  </si>
  <si>
    <t>准考证号</t>
  </si>
  <si>
    <t>学历</t>
  </si>
  <si>
    <t>毕业院校或工作单位</t>
  </si>
  <si>
    <t>彭艳文</t>
  </si>
  <si>
    <t>女</t>
  </si>
  <si>
    <r>
      <rPr>
        <sz val="14"/>
        <rFont val="Times New Roman"/>
        <charset val="134"/>
      </rPr>
      <t>0101-</t>
    </r>
    <r>
      <rPr>
        <sz val="14"/>
        <rFont val="仿宋_GB2312"/>
        <charset val="134"/>
      </rPr>
      <t>村级后备干部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高岳街道</t>
    </r>
    <r>
      <rPr>
        <sz val="14"/>
        <rFont val="Times New Roman"/>
        <charset val="134"/>
      </rPr>
      <t>)</t>
    </r>
  </si>
  <si>
    <t>20220011008</t>
  </si>
  <si>
    <t>杨伟丽</t>
  </si>
  <si>
    <t>20220010604</t>
  </si>
  <si>
    <t>刘毛可</t>
  </si>
  <si>
    <t>20220010325</t>
  </si>
  <si>
    <t>刘权锋</t>
  </si>
  <si>
    <t>男</t>
  </si>
  <si>
    <t>20220010505</t>
  </si>
  <si>
    <t>常少君</t>
  </si>
  <si>
    <t>20220010702</t>
  </si>
  <si>
    <t>王盼</t>
  </si>
  <si>
    <t>20220010907</t>
  </si>
  <si>
    <t>本科</t>
  </si>
  <si>
    <t>安徽理工大学</t>
  </si>
  <si>
    <t>王思丽</t>
  </si>
  <si>
    <t>20220011011</t>
  </si>
  <si>
    <t>申雅慧</t>
  </si>
  <si>
    <t>20220010102</t>
  </si>
  <si>
    <t>张豪</t>
  </si>
  <si>
    <t>20220010320</t>
  </si>
  <si>
    <t>荣玄玄</t>
  </si>
  <si>
    <r>
      <rPr>
        <sz val="14"/>
        <rFont val="Times New Roman"/>
        <charset val="134"/>
      </rPr>
      <t>0102-</t>
    </r>
    <r>
      <rPr>
        <sz val="14"/>
        <rFont val="仿宋_GB2312"/>
        <charset val="134"/>
      </rPr>
      <t>社区专职工作者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高岳街道</t>
    </r>
    <r>
      <rPr>
        <sz val="14"/>
        <rFont val="Times New Roman"/>
        <charset val="134"/>
      </rPr>
      <t>)</t>
    </r>
  </si>
  <si>
    <t>20220012025</t>
  </si>
  <si>
    <t>赵天傲</t>
  </si>
  <si>
    <t>20220011603</t>
  </si>
  <si>
    <t>花雪莹</t>
  </si>
  <si>
    <t>20220011816</t>
  </si>
  <si>
    <t>国家开放大学</t>
  </si>
  <si>
    <t>朱迪</t>
  </si>
  <si>
    <t>20220011211</t>
  </si>
  <si>
    <t>高慧</t>
  </si>
  <si>
    <t>20220012414</t>
  </si>
  <si>
    <t>狄露路</t>
  </si>
  <si>
    <t>20220011524</t>
  </si>
  <si>
    <t>张朝义</t>
  </si>
  <si>
    <t>20220011409</t>
  </si>
  <si>
    <t>尚帆</t>
  </si>
  <si>
    <t>20220011506</t>
  </si>
  <si>
    <t>吴玉苗</t>
  </si>
  <si>
    <t>20220011604</t>
  </si>
  <si>
    <t>周芳</t>
  </si>
  <si>
    <t>20220012611</t>
  </si>
  <si>
    <t>任迎利</t>
  </si>
  <si>
    <t>关艳玲</t>
  </si>
  <si>
    <r>
      <rPr>
        <sz val="14"/>
        <rFont val="Times New Roman"/>
        <charset val="134"/>
      </rPr>
      <t>0201-</t>
    </r>
    <r>
      <rPr>
        <sz val="14"/>
        <rFont val="仿宋_GB2312"/>
        <charset val="134"/>
      </rPr>
      <t>村级后备干部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矿山集街道</t>
    </r>
    <r>
      <rPr>
        <sz val="14"/>
        <rFont val="Times New Roman"/>
        <charset val="134"/>
      </rPr>
      <t>)</t>
    </r>
  </si>
  <si>
    <t>20220020212</t>
  </si>
  <si>
    <t>王琳琳</t>
  </si>
  <si>
    <t>20220020228</t>
  </si>
  <si>
    <t>石慧敏</t>
  </si>
  <si>
    <t>20220020307</t>
  </si>
  <si>
    <t>石赛赛</t>
  </si>
  <si>
    <r>
      <rPr>
        <sz val="14"/>
        <rFont val="Times New Roman"/>
        <charset val="134"/>
      </rPr>
      <t>0202-</t>
    </r>
    <r>
      <rPr>
        <sz val="14"/>
        <rFont val="仿宋_GB2312"/>
        <charset val="134"/>
      </rPr>
      <t>社区专职工作者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矿山集街道</t>
    </r>
    <r>
      <rPr>
        <sz val="14"/>
        <rFont val="Times New Roman"/>
        <charset val="134"/>
      </rPr>
      <t>)</t>
    </r>
  </si>
  <si>
    <t>20220020426</t>
  </si>
  <si>
    <t>高晋</t>
  </si>
  <si>
    <t>20220020625</t>
  </si>
  <si>
    <t>纵曼曼</t>
  </si>
  <si>
    <t>20220021025</t>
  </si>
  <si>
    <t>李玲</t>
  </si>
  <si>
    <t>20220021103</t>
  </si>
  <si>
    <t>陈幼珠</t>
  </si>
  <si>
    <t>20220020611</t>
  </si>
  <si>
    <t>范靳雯</t>
  </si>
  <si>
    <t>20220020723</t>
  </si>
  <si>
    <t>夏涛</t>
  </si>
  <si>
    <t>20220020710</t>
  </si>
  <si>
    <t>周锋园</t>
  </si>
  <si>
    <r>
      <rPr>
        <sz val="14"/>
        <rFont val="Times New Roman"/>
        <charset val="134"/>
      </rPr>
      <t>0301-</t>
    </r>
    <r>
      <rPr>
        <sz val="14"/>
        <rFont val="仿宋_GB2312"/>
        <charset val="134"/>
      </rPr>
      <t>村级后备干部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朔里镇</t>
    </r>
    <r>
      <rPr>
        <sz val="14"/>
        <rFont val="Times New Roman"/>
        <charset val="134"/>
      </rPr>
      <t>)</t>
    </r>
  </si>
  <si>
    <t>20220021230</t>
  </si>
  <si>
    <t>代宇航</t>
  </si>
  <si>
    <t>20220021307</t>
  </si>
  <si>
    <t>杜春雪</t>
  </si>
  <si>
    <t>20220021317</t>
  </si>
  <si>
    <t>蔡思梦</t>
  </si>
  <si>
    <r>
      <rPr>
        <sz val="14"/>
        <rFont val="Times New Roman"/>
        <charset val="134"/>
      </rPr>
      <t>0302-</t>
    </r>
    <r>
      <rPr>
        <sz val="14"/>
        <rFont val="仿宋_GB2312"/>
        <charset val="134"/>
      </rPr>
      <t>社区专职工作者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朔里镇</t>
    </r>
    <r>
      <rPr>
        <sz val="14"/>
        <rFont val="Times New Roman"/>
        <charset val="134"/>
      </rPr>
      <t>)</t>
    </r>
  </si>
  <si>
    <t>20220021422</t>
  </si>
  <si>
    <t>李伟亚</t>
  </si>
  <si>
    <t>20220021420</t>
  </si>
  <si>
    <t>程功成</t>
  </si>
  <si>
    <r>
      <rPr>
        <sz val="14"/>
        <rFont val="Times New Roman"/>
        <charset val="134"/>
      </rPr>
      <t>0401-</t>
    </r>
    <r>
      <rPr>
        <sz val="14"/>
        <rFont val="仿宋_GB2312"/>
        <charset val="134"/>
      </rPr>
      <t>村级后备干部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石台镇</t>
    </r>
    <r>
      <rPr>
        <sz val="14"/>
        <rFont val="Times New Roman"/>
        <charset val="134"/>
      </rPr>
      <t>)</t>
    </r>
  </si>
  <si>
    <t>20220022007</t>
  </si>
  <si>
    <t>任安远</t>
  </si>
  <si>
    <t>20220021913</t>
  </si>
  <si>
    <t>祖妍</t>
  </si>
  <si>
    <t>20220021716</t>
  </si>
  <si>
    <t>李自翔</t>
  </si>
  <si>
    <t>20220021928</t>
  </si>
  <si>
    <t>张书娜</t>
  </si>
  <si>
    <t>20220021713</t>
  </si>
  <si>
    <t>李嘉莉</t>
  </si>
  <si>
    <t>20220021609</t>
  </si>
  <si>
    <t>韩秀英</t>
  </si>
  <si>
    <t>20220021624</t>
  </si>
  <si>
    <t>李淼</t>
  </si>
  <si>
    <t>20220021819</t>
  </si>
  <si>
    <t>高亮</t>
  </si>
  <si>
    <t>20220021912</t>
  </si>
  <si>
    <t>周秋慧</t>
  </si>
  <si>
    <r>
      <rPr>
        <sz val="14"/>
        <rFont val="Times New Roman"/>
        <charset val="134"/>
      </rPr>
      <t>0501-</t>
    </r>
    <r>
      <rPr>
        <sz val="14"/>
        <rFont val="仿宋_GB2312"/>
        <charset val="134"/>
      </rPr>
      <t>村级后备干部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段园镇</t>
    </r>
    <r>
      <rPr>
        <sz val="14"/>
        <rFont val="Times New Roman"/>
        <charset val="134"/>
      </rPr>
      <t>)</t>
    </r>
  </si>
  <si>
    <t>20220022107</t>
  </si>
  <si>
    <t>薛帅帅</t>
  </si>
  <si>
    <t>20220022301</t>
  </si>
  <si>
    <t>朱浩然</t>
  </si>
  <si>
    <t>20220022015</t>
  </si>
  <si>
    <t>武昊</t>
  </si>
  <si>
    <t>20220022205</t>
  </si>
  <si>
    <t>李建勇</t>
  </si>
  <si>
    <t>20220022021</t>
  </si>
  <si>
    <t>李静</t>
  </si>
  <si>
    <t>20220022020</t>
  </si>
  <si>
    <t>杨会</t>
  </si>
  <si>
    <t>20220022126</t>
  </si>
  <si>
    <t>吴伟</t>
  </si>
  <si>
    <r>
      <rPr>
        <sz val="14"/>
        <rFont val="Times New Roman"/>
        <charset val="134"/>
      </rPr>
      <t>0502-</t>
    </r>
    <r>
      <rPr>
        <sz val="14"/>
        <rFont val="仿宋_GB2312"/>
        <charset val="134"/>
      </rPr>
      <t>社区专职工作者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段园镇</t>
    </r>
    <r>
      <rPr>
        <sz val="14"/>
        <rFont val="Times New Roman"/>
        <charset val="134"/>
      </rPr>
      <t>)</t>
    </r>
  </si>
  <si>
    <t>20220022522</t>
  </si>
  <si>
    <t>熊利</t>
  </si>
  <si>
    <t>20220022425</t>
  </si>
  <si>
    <t>徐梦洁</t>
  </si>
  <si>
    <t>20220022620</t>
  </si>
  <si>
    <t>张昭君</t>
  </si>
  <si>
    <t>20220022527</t>
  </si>
  <si>
    <t>吕海霞</t>
  </si>
  <si>
    <t>20220022401</t>
  </si>
  <si>
    <t>朱毓卿</t>
  </si>
  <si>
    <t>20220022503</t>
  </si>
  <si>
    <t>程恪</t>
  </si>
  <si>
    <t>20220022624</t>
  </si>
  <si>
    <t>尹岳洋</t>
  </si>
  <si>
    <r>
      <rPr>
        <sz val="14"/>
        <rFont val="Times New Roman"/>
        <charset val="134"/>
      </rPr>
      <t>0601-</t>
    </r>
    <r>
      <rPr>
        <sz val="14"/>
        <rFont val="仿宋_GB2312"/>
        <charset val="134"/>
      </rPr>
      <t>村级后备干部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杜集经济开发区</t>
    </r>
    <r>
      <rPr>
        <sz val="14"/>
        <rFont val="Times New Roman"/>
        <charset val="134"/>
      </rPr>
      <t>)</t>
    </r>
  </si>
  <si>
    <t>20220022730</t>
  </si>
  <si>
    <t>吴奇</t>
  </si>
  <si>
    <t>20220022811</t>
  </si>
  <si>
    <t>马秋霞</t>
  </si>
  <si>
    <r>
      <rPr>
        <sz val="14"/>
        <rFont val="Times New Roman"/>
        <charset val="0"/>
      </rPr>
      <t>0601-</t>
    </r>
    <r>
      <rPr>
        <sz val="14"/>
        <rFont val="仿宋_GB2312"/>
        <charset val="134"/>
      </rPr>
      <t>村级后备干部</t>
    </r>
    <r>
      <rPr>
        <sz val="14"/>
        <rFont val="Times New Roman"/>
        <charset val="0"/>
      </rPr>
      <t>(</t>
    </r>
    <r>
      <rPr>
        <sz val="14"/>
        <rFont val="仿宋_GB2312"/>
        <charset val="134"/>
      </rPr>
      <t>杜集经济开发区</t>
    </r>
    <r>
      <rPr>
        <sz val="14"/>
        <rFont val="Times New Roman"/>
        <charset val="0"/>
      </rPr>
      <t>)</t>
    </r>
  </si>
  <si>
    <t>20220022709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</si>
</sst>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4"/>
      <color theme="1"/>
      <name val="方正小标宋简体"/>
      <charset val="134"/>
    </font>
    <font>
      <sz val="24"/>
      <color theme="1"/>
      <name val="Times New Roman"/>
      <charset val="134"/>
    </font>
    <font>
      <sz val="16"/>
      <color rgb="FF000000"/>
      <name val="黑体"/>
      <charset val="134"/>
    </font>
    <font>
      <sz val="14"/>
      <color theme="1"/>
      <name val="黑体"/>
      <charset val="134"/>
    </font>
    <font>
      <sz val="14"/>
      <color rgb="FF000000"/>
      <name val="Times New Roman"/>
      <charset val="134"/>
    </font>
    <font>
      <sz val="14"/>
      <color theme="1"/>
      <name val="仿宋_GB2312"/>
      <charset val="134"/>
    </font>
    <font>
      <sz val="14"/>
      <color rgb="FF000000"/>
      <name val="方正书宋_GBK"/>
      <charset val="134"/>
    </font>
    <font>
      <sz val="14"/>
      <color theme="1"/>
      <name val="Times New Roman"/>
      <charset val="134"/>
    </font>
    <font>
      <sz val="14"/>
      <name val="仿宋_GB2312"/>
      <charset val="134"/>
    </font>
    <font>
      <sz val="14"/>
      <name val="Times New Roman"/>
      <charset val="134"/>
    </font>
    <font>
      <sz val="14"/>
      <name val="黑体"/>
      <charset val="134"/>
    </font>
    <font>
      <sz val="14"/>
      <name val="Times New Roman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6" fillId="19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31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29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30" fillId="28" borderId="7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28" fillId="26" borderId="7" applyNumberFormat="false" applyAlignment="false" applyProtection="false">
      <alignment vertical="center"/>
    </xf>
    <xf numFmtId="0" fontId="32" fillId="28" borderId="9" applyNumberFormat="false" applyAlignment="false" applyProtection="false">
      <alignment vertical="center"/>
    </xf>
    <xf numFmtId="0" fontId="24" fillId="21" borderId="5" applyNumberFormat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33" fillId="32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0" borderId="0" xfId="0" applyFont="true" applyFill="true">
      <alignment vertical="center"/>
    </xf>
    <xf numFmtId="0" fontId="2" fillId="0" borderId="0" xfId="0" applyFont="true">
      <alignment vertical="center"/>
    </xf>
    <xf numFmtId="49" fontId="0" fillId="0" borderId="0" xfId="0" applyNumberFormat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 wrapText="true"/>
    </xf>
    <xf numFmtId="1" fontId="10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1" fontId="10" fillId="0" borderId="1" xfId="0" applyNumberFormat="true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1" fontId="12" fillId="0" borderId="1" xfId="0" applyNumberFormat="true" applyFont="true" applyFill="true" applyBorder="true" applyAlignment="true">
      <alignment horizontal="center" vertical="center"/>
    </xf>
    <xf numFmtId="0" fontId="13" fillId="2" borderId="1" xfId="0" applyFont="true" applyFill="true" applyBorder="true" applyAlignment="true">
      <alignment horizontal="center" vertical="center"/>
    </xf>
    <xf numFmtId="0" fontId="12" fillId="2" borderId="1" xfId="0" applyFont="true" applyFill="true" applyBorder="true" applyAlignment="true" applyProtection="true">
      <alignment horizontal="center" vertical="center" wrapText="true"/>
      <protection locked="false"/>
    </xf>
    <xf numFmtId="0" fontId="14" fillId="0" borderId="1" xfId="0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14" fillId="0" borderId="1" xfId="0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 applyProtection="true">
      <alignment horizontal="center" vertical="center" wrapText="true"/>
      <protection locked="fals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chaoyue/1EF9-FB0E1/&#21518;&#22791;&#24178;&#37096;&#20844;&#31034;/2022&#24180;&#21518;&#22791;&#24178;&#37096;61&#20154;&#20449;&#24687;&#34920;.2022080911161936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2年后备干部67人信息表"/>
      <sheetName val="Sheet1"/>
    </sheetNames>
    <sheetDataSet>
      <sheetData sheetId="0">
        <row r="1">
          <cell r="C1" t="str">
            <v>姓名</v>
          </cell>
          <cell r="D1" t="str">
            <v>性别</v>
          </cell>
          <cell r="E1" t="str">
            <v>出生年月</v>
          </cell>
          <cell r="F1" t="str">
            <v>民族</v>
          </cell>
          <cell r="G1" t="str">
            <v>籍贯</v>
          </cell>
          <cell r="H1" t="str">
            <v>户籍所在地</v>
          </cell>
          <cell r="I1" t="str">
            <v>政治面貌</v>
          </cell>
          <cell r="J1" t="str">
            <v>入党时间</v>
          </cell>
          <cell r="K1" t="str">
            <v>参加工作时间</v>
          </cell>
          <cell r="L1" t="str">
            <v>学历</v>
          </cell>
          <cell r="M1" t="str">
            <v>学位</v>
          </cell>
          <cell r="N1" t="str">
            <v>毕业时间</v>
          </cell>
          <cell r="O1" t="str">
            <v>毕业院校</v>
          </cell>
        </row>
        <row r="2">
          <cell r="C2" t="str">
            <v>彭艳文</v>
          </cell>
          <cell r="D2" t="str">
            <v>女</v>
          </cell>
          <cell r="E2">
            <v>32160</v>
          </cell>
          <cell r="F2" t="str">
            <v>汉族</v>
          </cell>
          <cell r="G2" t="str">
            <v>安徽淮北</v>
          </cell>
          <cell r="H2" t="str">
            <v>安徽淮北</v>
          </cell>
          <cell r="I2" t="str">
            <v>群众</v>
          </cell>
          <cell r="J2" t="str">
            <v>无</v>
          </cell>
          <cell r="K2">
            <v>2010.4</v>
          </cell>
          <cell r="L2" t="str">
            <v>专科</v>
          </cell>
          <cell r="M2" t="str">
            <v>无</v>
          </cell>
          <cell r="N2">
            <v>42552</v>
          </cell>
          <cell r="O2" t="str">
            <v>中央广播电视大学</v>
          </cell>
        </row>
        <row r="3">
          <cell r="C3" t="str">
            <v>杨伟丽</v>
          </cell>
          <cell r="D3" t="str">
            <v>女</v>
          </cell>
          <cell r="E3">
            <v>32787</v>
          </cell>
          <cell r="F3" t="str">
            <v>汉族</v>
          </cell>
          <cell r="G3" t="str">
            <v>安徽亳州</v>
          </cell>
          <cell r="H3" t="str">
            <v>安徽淮北</v>
          </cell>
          <cell r="I3" t="str">
            <v>群众</v>
          </cell>
          <cell r="J3" t="str">
            <v>无</v>
          </cell>
          <cell r="K3">
            <v>2015.07</v>
          </cell>
          <cell r="L3" t="str">
            <v>本科</v>
          </cell>
          <cell r="M3" t="str">
            <v>学士</v>
          </cell>
          <cell r="N3">
            <v>42183</v>
          </cell>
          <cell r="O3" t="str">
            <v>淮北师范大学信息学院</v>
          </cell>
        </row>
        <row r="4">
          <cell r="C4" t="str">
            <v>刘毛可</v>
          </cell>
          <cell r="D4" t="str">
            <v>女</v>
          </cell>
          <cell r="E4">
            <v>34049</v>
          </cell>
          <cell r="F4" t="str">
            <v>汉族</v>
          </cell>
          <cell r="G4" t="str">
            <v>安徽濉溪</v>
          </cell>
          <cell r="H4" t="str">
            <v>安徽濉溪</v>
          </cell>
          <cell r="I4" t="str">
            <v>共青团员</v>
          </cell>
          <cell r="J4" t="str">
            <v>无</v>
          </cell>
          <cell r="K4">
            <v>2018.11</v>
          </cell>
          <cell r="L4" t="str">
            <v>专科</v>
          </cell>
          <cell r="M4" t="str">
            <v>无</v>
          </cell>
          <cell r="N4">
            <v>43656</v>
          </cell>
          <cell r="O4" t="str">
            <v>芜湖职业技术学院</v>
          </cell>
        </row>
        <row r="5">
          <cell r="C5" t="str">
            <v>刘权锋</v>
          </cell>
          <cell r="D5" t="str">
            <v>男</v>
          </cell>
          <cell r="E5">
            <v>36523</v>
          </cell>
          <cell r="F5" t="str">
            <v>汉族</v>
          </cell>
          <cell r="G5" t="str">
            <v>安徽宿州</v>
          </cell>
          <cell r="H5" t="str">
            <v>安徽宿州</v>
          </cell>
          <cell r="I5" t="str">
            <v>共青团员</v>
          </cell>
          <cell r="J5" t="str">
            <v>无</v>
          </cell>
          <cell r="K5" t="str">
            <v>无</v>
          </cell>
          <cell r="L5" t="str">
            <v>本科</v>
          </cell>
          <cell r="M5" t="str">
            <v>学士</v>
          </cell>
          <cell r="N5">
            <v>44713</v>
          </cell>
          <cell r="O5" t="str">
            <v>安徽文达信息工程学院</v>
          </cell>
        </row>
        <row r="6">
          <cell r="C6" t="str">
            <v>常少君</v>
          </cell>
          <cell r="D6" t="str">
            <v>女</v>
          </cell>
          <cell r="E6">
            <v>33529</v>
          </cell>
          <cell r="F6" t="str">
            <v>汉族</v>
          </cell>
          <cell r="G6" t="str">
            <v>安徽淮北</v>
          </cell>
          <cell r="H6" t="str">
            <v>安徽淮北</v>
          </cell>
          <cell r="I6" t="str">
            <v>群众</v>
          </cell>
          <cell r="J6" t="str">
            <v>无</v>
          </cell>
          <cell r="K6" t="str">
            <v>无</v>
          </cell>
          <cell r="L6" t="str">
            <v>专科</v>
          </cell>
          <cell r="M6" t="str">
            <v>无</v>
          </cell>
          <cell r="N6">
            <v>44560</v>
          </cell>
          <cell r="O6" t="str">
            <v>安徽师范大学</v>
          </cell>
        </row>
        <row r="7">
          <cell r="C7" t="str">
            <v>王盼</v>
          </cell>
          <cell r="D7" t="str">
            <v>女</v>
          </cell>
          <cell r="E7">
            <v>31848</v>
          </cell>
          <cell r="F7" t="str">
            <v>汉族</v>
          </cell>
          <cell r="G7" t="str">
            <v>安徽宿州</v>
          </cell>
          <cell r="H7" t="str">
            <v>安徽淮北</v>
          </cell>
          <cell r="I7" t="str">
            <v>群众</v>
          </cell>
          <cell r="J7" t="str">
            <v>无</v>
          </cell>
          <cell r="K7">
            <v>2014.08</v>
          </cell>
          <cell r="L7" t="str">
            <v>专科</v>
          </cell>
          <cell r="M7" t="str">
            <v>无</v>
          </cell>
          <cell r="N7">
            <v>40360</v>
          </cell>
          <cell r="O7" t="str">
            <v>安徽省医学高等专科学校</v>
          </cell>
        </row>
        <row r="8">
          <cell r="C8" t="str">
            <v>王思丽</v>
          </cell>
          <cell r="D8" t="str">
            <v>女</v>
          </cell>
          <cell r="E8">
            <v>36925</v>
          </cell>
          <cell r="F8" t="str">
            <v>汉族</v>
          </cell>
          <cell r="G8" t="str">
            <v>安徽淮北</v>
          </cell>
          <cell r="H8" t="str">
            <v>安徽淮北</v>
          </cell>
          <cell r="I8" t="str">
            <v>共青团员</v>
          </cell>
          <cell r="J8" t="str">
            <v>无</v>
          </cell>
          <cell r="K8" t="str">
            <v>无</v>
          </cell>
          <cell r="L8" t="str">
            <v>本科</v>
          </cell>
          <cell r="M8" t="str">
            <v>学士</v>
          </cell>
          <cell r="N8">
            <v>44742</v>
          </cell>
          <cell r="O8" t="str">
            <v>亳州学院</v>
          </cell>
        </row>
        <row r="9">
          <cell r="C9" t="str">
            <v>申雅慧</v>
          </cell>
          <cell r="D9" t="str">
            <v>女</v>
          </cell>
          <cell r="E9">
            <v>33843</v>
          </cell>
          <cell r="F9" t="str">
            <v>汉族</v>
          </cell>
          <cell r="G9" t="str">
            <v>安徽淮北</v>
          </cell>
          <cell r="H9" t="str">
            <v>安徽淮北</v>
          </cell>
          <cell r="I9" t="str">
            <v>中共党员</v>
          </cell>
          <cell r="J9">
            <v>2010.07</v>
          </cell>
          <cell r="K9">
            <v>2012.07</v>
          </cell>
          <cell r="L9" t="str">
            <v>专科</v>
          </cell>
          <cell r="M9" t="str">
            <v>无</v>
          </cell>
          <cell r="N9">
            <v>41091</v>
          </cell>
          <cell r="O9" t="str">
            <v>安徽工业经济职业技术学院</v>
          </cell>
        </row>
        <row r="10">
          <cell r="C10" t="str">
            <v>张豪</v>
          </cell>
          <cell r="D10" t="str">
            <v>男</v>
          </cell>
          <cell r="E10">
            <v>36640</v>
          </cell>
          <cell r="F10" t="str">
            <v>汉族</v>
          </cell>
          <cell r="G10" t="str">
            <v>安徽淮北</v>
          </cell>
          <cell r="H10" t="str">
            <v>安徽淮北</v>
          </cell>
          <cell r="I10" t="str">
            <v>共青团员</v>
          </cell>
          <cell r="J10" t="str">
            <v>无</v>
          </cell>
          <cell r="K10" t="str">
            <v>无</v>
          </cell>
          <cell r="L10" t="str">
            <v>本科</v>
          </cell>
          <cell r="M10" t="str">
            <v>学士</v>
          </cell>
          <cell r="N10">
            <v>44375</v>
          </cell>
          <cell r="O10" t="str">
            <v>淮北师范大学信息学院</v>
          </cell>
        </row>
        <row r="11">
          <cell r="C11" t="str">
            <v>荣玄玄</v>
          </cell>
          <cell r="D11" t="str">
            <v>女</v>
          </cell>
          <cell r="E11">
            <v>32996</v>
          </cell>
          <cell r="F11" t="str">
            <v>汉族</v>
          </cell>
          <cell r="G11" t="str">
            <v>安徽淮北</v>
          </cell>
          <cell r="H11" t="str">
            <v>安徽淮北</v>
          </cell>
          <cell r="I11" t="str">
            <v>群众</v>
          </cell>
          <cell r="J11" t="str">
            <v>无</v>
          </cell>
          <cell r="K11">
            <v>2013.7</v>
          </cell>
          <cell r="L11" t="str">
            <v>本科</v>
          </cell>
          <cell r="M11" t="str">
            <v>学士</v>
          </cell>
          <cell r="N11">
            <v>41456</v>
          </cell>
          <cell r="O11" t="str">
            <v>淮北师范大学</v>
          </cell>
        </row>
        <row r="12">
          <cell r="C12" t="str">
            <v>周芳</v>
          </cell>
          <cell r="D12" t="str">
            <v>女</v>
          </cell>
          <cell r="E12">
            <v>33577</v>
          </cell>
          <cell r="F12" t="str">
            <v>汉族</v>
          </cell>
          <cell r="G12" t="str">
            <v>安徽淮北</v>
          </cell>
          <cell r="H12" t="str">
            <v>安徽淮北</v>
          </cell>
          <cell r="I12" t="str">
            <v>中共党员</v>
          </cell>
          <cell r="J12">
            <v>2011.11</v>
          </cell>
          <cell r="K12">
            <v>2013.07</v>
          </cell>
          <cell r="L12" t="str">
            <v>本科</v>
          </cell>
          <cell r="M12" t="str">
            <v>学士</v>
          </cell>
          <cell r="N12">
            <v>41456</v>
          </cell>
          <cell r="O12" t="str">
            <v>黄山学院</v>
          </cell>
        </row>
        <row r="13">
          <cell r="C13" t="str">
            <v>赵天傲</v>
          </cell>
          <cell r="D13" t="str">
            <v>男</v>
          </cell>
          <cell r="E13">
            <v>36085</v>
          </cell>
          <cell r="F13" t="str">
            <v>汉族</v>
          </cell>
          <cell r="G13" t="str">
            <v>安徽省淮北市</v>
          </cell>
          <cell r="H13" t="str">
            <v>安徽淮北</v>
          </cell>
          <cell r="I13" t="str">
            <v>共青团员</v>
          </cell>
          <cell r="J13" t="str">
            <v>无</v>
          </cell>
          <cell r="K13" t="str">
            <v>无</v>
          </cell>
          <cell r="L13" t="str">
            <v>专科</v>
          </cell>
          <cell r="M13" t="str">
            <v>无</v>
          </cell>
          <cell r="N13">
            <v>43983</v>
          </cell>
          <cell r="O13" t="str">
            <v>安徽粮食工程职业学院</v>
          </cell>
        </row>
        <row r="14">
          <cell r="C14" t="str">
            <v>花雪莹</v>
          </cell>
          <cell r="D14" t="str">
            <v>女</v>
          </cell>
          <cell r="E14">
            <v>33123</v>
          </cell>
          <cell r="F14" t="str">
            <v>汉族</v>
          </cell>
          <cell r="G14" t="str">
            <v>安徽省淮北市</v>
          </cell>
          <cell r="H14" t="str">
            <v>安徽省淮北市烈山区</v>
          </cell>
          <cell r="I14" t="str">
            <v>群众</v>
          </cell>
          <cell r="J14" t="str">
            <v>无</v>
          </cell>
          <cell r="K14">
            <v>2011.07</v>
          </cell>
          <cell r="L14" t="str">
            <v>专科</v>
          </cell>
          <cell r="M14" t="str">
            <v>无</v>
          </cell>
          <cell r="N14">
            <v>40725</v>
          </cell>
          <cell r="O14" t="str">
            <v>淮北职业技术学院</v>
          </cell>
        </row>
        <row r="15">
          <cell r="C15" t="str">
            <v>朱迪</v>
          </cell>
          <cell r="D15" t="str">
            <v>女</v>
          </cell>
          <cell r="E15">
            <v>32575</v>
          </cell>
          <cell r="F15" t="str">
            <v>汉族</v>
          </cell>
          <cell r="G15" t="str">
            <v>安徽濉溪县</v>
          </cell>
          <cell r="H15" t="str">
            <v>安徽省濉溪县经济开发区</v>
          </cell>
          <cell r="I15" t="str">
            <v>群众</v>
          </cell>
          <cell r="J15" t="str">
            <v>无</v>
          </cell>
          <cell r="K15">
            <v>2012.1</v>
          </cell>
          <cell r="L15" t="str">
            <v>本科</v>
          </cell>
          <cell r="M15" t="str">
            <v>学士</v>
          </cell>
          <cell r="N15">
            <v>41090</v>
          </cell>
          <cell r="O15" t="str">
            <v>南京财经大学</v>
          </cell>
        </row>
        <row r="16">
          <cell r="C16" t="str">
            <v>高慧</v>
          </cell>
          <cell r="D16" t="str">
            <v>女</v>
          </cell>
          <cell r="E16">
            <v>36335</v>
          </cell>
          <cell r="F16" t="str">
            <v>汉族</v>
          </cell>
          <cell r="G16" t="str">
            <v>安徽淮北</v>
          </cell>
          <cell r="H16" t="str">
            <v>安徽淮北</v>
          </cell>
          <cell r="I16" t="str">
            <v>中共党员</v>
          </cell>
          <cell r="J16" t="str">
            <v>2020.12.16</v>
          </cell>
          <cell r="K16">
            <v>2021.9</v>
          </cell>
          <cell r="L16" t="str">
            <v>本科</v>
          </cell>
          <cell r="M16" t="str">
            <v>学士</v>
          </cell>
          <cell r="N16">
            <v>44378</v>
          </cell>
          <cell r="O16" t="str">
            <v>安徽中医药大学</v>
          </cell>
        </row>
        <row r="17">
          <cell r="C17" t="str">
            <v>狄露路</v>
          </cell>
          <cell r="D17" t="str">
            <v>男</v>
          </cell>
          <cell r="E17">
            <v>33284</v>
          </cell>
          <cell r="F17" t="str">
            <v>汉族</v>
          </cell>
          <cell r="G17" t="str">
            <v>安徽淮北</v>
          </cell>
          <cell r="H17" t="str">
            <v>安徽淮北</v>
          </cell>
          <cell r="I17" t="str">
            <v>群众</v>
          </cell>
          <cell r="J17" t="str">
            <v>无</v>
          </cell>
          <cell r="K17">
            <v>2016.07</v>
          </cell>
          <cell r="L17" t="str">
            <v>本科</v>
          </cell>
          <cell r="M17" t="str">
            <v>学士</v>
          </cell>
          <cell r="N17">
            <v>42552</v>
          </cell>
          <cell r="O17" t="str">
            <v>滁州学院</v>
          </cell>
        </row>
        <row r="18">
          <cell r="C18" t="str">
            <v>张朝义</v>
          </cell>
          <cell r="D18" t="str">
            <v>男</v>
          </cell>
          <cell r="E18">
            <v>35558</v>
          </cell>
          <cell r="F18" t="str">
            <v>汉族</v>
          </cell>
          <cell r="G18" t="str">
            <v>江苏省丰县</v>
          </cell>
          <cell r="H18" t="str">
            <v>江苏省丰县</v>
          </cell>
          <cell r="I18" t="str">
            <v>中共党员</v>
          </cell>
          <cell r="J18" t="str">
            <v>2018.12.10</v>
          </cell>
          <cell r="K18">
            <v>2021.01</v>
          </cell>
          <cell r="L18" t="str">
            <v>本科</v>
          </cell>
          <cell r="M18" t="str">
            <v>无</v>
          </cell>
          <cell r="N18">
            <v>44206</v>
          </cell>
          <cell r="O18" t="str">
            <v>江苏大学</v>
          </cell>
        </row>
        <row r="19">
          <cell r="C19" t="str">
            <v>尚帆</v>
          </cell>
          <cell r="D19" t="str">
            <v>女</v>
          </cell>
          <cell r="E19">
            <v>35405</v>
          </cell>
          <cell r="F19" t="str">
            <v>汉族</v>
          </cell>
          <cell r="G19" t="str">
            <v>安徽淮北</v>
          </cell>
          <cell r="H19" t="str">
            <v>安徽淮北</v>
          </cell>
          <cell r="I19" t="str">
            <v>共青团员</v>
          </cell>
          <cell r="J19" t="str">
            <v>无</v>
          </cell>
          <cell r="K19">
            <v>2017.05</v>
          </cell>
          <cell r="L19" t="str">
            <v>本科</v>
          </cell>
          <cell r="M19" t="str">
            <v>无</v>
          </cell>
          <cell r="N19">
            <v>44378</v>
          </cell>
          <cell r="O19" t="str">
            <v>北京信息科技大学</v>
          </cell>
        </row>
        <row r="20">
          <cell r="C20" t="str">
            <v>吴玉苗</v>
          </cell>
          <cell r="D20" t="str">
            <v>女</v>
          </cell>
          <cell r="E20">
            <v>31647</v>
          </cell>
          <cell r="F20" t="str">
            <v>汉族</v>
          </cell>
          <cell r="G20" t="str">
            <v>安徽淮北</v>
          </cell>
          <cell r="H20" t="str">
            <v>安徽淮北</v>
          </cell>
          <cell r="I20" t="str">
            <v>群众</v>
          </cell>
          <cell r="J20" t="str">
            <v>无</v>
          </cell>
          <cell r="K20">
            <v>2014.1</v>
          </cell>
          <cell r="L20" t="str">
            <v>本科</v>
          </cell>
          <cell r="M20" t="str">
            <v>学士</v>
          </cell>
          <cell r="N20">
            <v>40716</v>
          </cell>
          <cell r="O20" t="str">
            <v>淮北师范大学</v>
          </cell>
        </row>
        <row r="21">
          <cell r="C21" t="str">
            <v>朱露露</v>
          </cell>
          <cell r="D21" t="str">
            <v>女</v>
          </cell>
          <cell r="E21">
            <v>33176</v>
          </cell>
          <cell r="F21" t="str">
            <v>汉族</v>
          </cell>
          <cell r="G21" t="str">
            <v>淮北市烈山区烈山镇</v>
          </cell>
          <cell r="H21" t="str">
            <v>淮北市烈山区烈山镇土型社区十二组</v>
          </cell>
          <cell r="I21" t="str">
            <v>中共党员</v>
          </cell>
          <cell r="J21">
            <v>2014.6</v>
          </cell>
          <cell r="K21">
            <v>2017.01</v>
          </cell>
          <cell r="L21" t="str">
            <v>本科</v>
          </cell>
          <cell r="M21" t="str">
            <v>无</v>
          </cell>
          <cell r="N21">
            <v>43282</v>
          </cell>
          <cell r="O21" t="str">
            <v>淮北师范大学</v>
          </cell>
        </row>
        <row r="22">
          <cell r="C22" t="str">
            <v>关艳玲</v>
          </cell>
          <cell r="D22" t="str">
            <v>女</v>
          </cell>
          <cell r="E22">
            <v>31578</v>
          </cell>
          <cell r="F22" t="str">
            <v>汉族</v>
          </cell>
          <cell r="G22" t="str">
            <v>安徽宿州</v>
          </cell>
          <cell r="H22" t="str">
            <v>安徽淮北</v>
          </cell>
          <cell r="I22" t="str">
            <v>共青团员</v>
          </cell>
          <cell r="J22" t="str">
            <v>无</v>
          </cell>
          <cell r="K22">
            <v>2011.01</v>
          </cell>
          <cell r="L22" t="str">
            <v>专科</v>
          </cell>
          <cell r="M22" t="str">
            <v>无</v>
          </cell>
          <cell r="N22">
            <v>40369</v>
          </cell>
          <cell r="O22" t="str">
            <v>安徽省中医药高等专科学校</v>
          </cell>
        </row>
        <row r="23">
          <cell r="C23" t="str">
            <v>王琳琳</v>
          </cell>
          <cell r="D23" t="str">
            <v>女</v>
          </cell>
          <cell r="E23">
            <v>31915</v>
          </cell>
          <cell r="F23" t="str">
            <v>汉族</v>
          </cell>
          <cell r="G23" t="str">
            <v>安徽淮北</v>
          </cell>
          <cell r="H23" t="str">
            <v>安徽淮北</v>
          </cell>
          <cell r="I23" t="str">
            <v>群众</v>
          </cell>
          <cell r="J23" t="str">
            <v>无</v>
          </cell>
          <cell r="K23">
            <v>2011.11</v>
          </cell>
          <cell r="L23" t="str">
            <v>本科</v>
          </cell>
          <cell r="M23" t="str">
            <v>学士</v>
          </cell>
          <cell r="N23">
            <v>40369</v>
          </cell>
          <cell r="O23" t="str">
            <v>安徽财经大学商学院</v>
          </cell>
        </row>
        <row r="24">
          <cell r="C24" t="str">
            <v>石慧敏</v>
          </cell>
          <cell r="D24" t="str">
            <v>女</v>
          </cell>
          <cell r="E24">
            <v>36504</v>
          </cell>
          <cell r="F24" t="str">
            <v>汉族</v>
          </cell>
          <cell r="G24" t="str">
            <v>安徽淮北</v>
          </cell>
          <cell r="H24" t="str">
            <v>安徽淮北</v>
          </cell>
          <cell r="I24" t="str">
            <v>共青团员</v>
          </cell>
          <cell r="J24" t="str">
            <v>无</v>
          </cell>
          <cell r="K24" t="str">
            <v>无</v>
          </cell>
          <cell r="L24" t="str">
            <v>本科</v>
          </cell>
          <cell r="M24" t="str">
            <v>学士</v>
          </cell>
          <cell r="N24">
            <v>44742</v>
          </cell>
          <cell r="O24" t="str">
            <v>河南农业大学</v>
          </cell>
        </row>
        <row r="25">
          <cell r="C25" t="str">
            <v>石赛赛</v>
          </cell>
          <cell r="D25" t="str">
            <v>女</v>
          </cell>
          <cell r="E25">
            <v>35510</v>
          </cell>
          <cell r="F25" t="str">
            <v>汉族</v>
          </cell>
          <cell r="G25" t="str">
            <v>安徽淮北</v>
          </cell>
          <cell r="H25" t="str">
            <v>安徽淮北</v>
          </cell>
          <cell r="I25" t="str">
            <v>共青团员</v>
          </cell>
          <cell r="J25" t="str">
            <v>无</v>
          </cell>
          <cell r="K25">
            <v>44002</v>
          </cell>
          <cell r="L25" t="str">
            <v>本科</v>
          </cell>
          <cell r="M25" t="str">
            <v>学士</v>
          </cell>
          <cell r="N25">
            <v>44002</v>
          </cell>
          <cell r="O25" t="str">
            <v>合肥学院</v>
          </cell>
        </row>
        <row r="26">
          <cell r="C26" t="str">
            <v>王福贤</v>
          </cell>
          <cell r="D26" t="str">
            <v>女</v>
          </cell>
          <cell r="E26">
            <v>32136</v>
          </cell>
          <cell r="F26" t="str">
            <v>汉族</v>
          </cell>
          <cell r="G26" t="str">
            <v>安徽省濉溪县</v>
          </cell>
          <cell r="H26" t="str">
            <v>安徽省濉溪县</v>
          </cell>
          <cell r="I26" t="str">
            <v>中共党员</v>
          </cell>
          <cell r="J26">
            <v>2019.07</v>
          </cell>
          <cell r="K26">
            <v>2010.08</v>
          </cell>
          <cell r="L26" t="str">
            <v>专科</v>
          </cell>
          <cell r="M26" t="str">
            <v>无</v>
          </cell>
          <cell r="N26">
            <v>40360</v>
          </cell>
          <cell r="O26" t="str">
            <v>阜阳职业技术学院</v>
          </cell>
        </row>
        <row r="27">
          <cell r="C27" t="str">
            <v>高晋</v>
          </cell>
          <cell r="D27" t="str">
            <v>男</v>
          </cell>
          <cell r="E27">
            <v>36757</v>
          </cell>
          <cell r="F27" t="str">
            <v>汉族</v>
          </cell>
          <cell r="G27" t="str">
            <v>安徽淮北</v>
          </cell>
          <cell r="H27" t="str">
            <v>安徽淮北</v>
          </cell>
          <cell r="I27" t="str">
            <v>共青团员</v>
          </cell>
          <cell r="J27" t="str">
            <v>无</v>
          </cell>
          <cell r="K27">
            <v>2020.09</v>
          </cell>
          <cell r="L27" t="str">
            <v>专科</v>
          </cell>
          <cell r="M27" t="str">
            <v>无</v>
          </cell>
          <cell r="N27">
            <v>44010</v>
          </cell>
          <cell r="O27" t="str">
            <v>亳州学院</v>
          </cell>
        </row>
        <row r="28">
          <cell r="C28" t="str">
            <v>纵曼曼</v>
          </cell>
          <cell r="D28" t="str">
            <v>女</v>
          </cell>
          <cell r="E28">
            <v>31787</v>
          </cell>
          <cell r="F28" t="str">
            <v>汉族</v>
          </cell>
          <cell r="G28" t="str">
            <v>安徽淮北</v>
          </cell>
          <cell r="H28" t="str">
            <v>安徽淮北</v>
          </cell>
          <cell r="I28" t="str">
            <v>群众</v>
          </cell>
          <cell r="J28" t="str">
            <v>无</v>
          </cell>
          <cell r="K28">
            <v>2009.06</v>
          </cell>
          <cell r="L28" t="str">
            <v>本科</v>
          </cell>
          <cell r="M28" t="str">
            <v>无</v>
          </cell>
          <cell r="N28">
            <v>41285</v>
          </cell>
          <cell r="O28" t="str">
            <v>重庆大学</v>
          </cell>
        </row>
        <row r="29">
          <cell r="C29" t="str">
            <v>李玲</v>
          </cell>
          <cell r="D29" t="str">
            <v>女</v>
          </cell>
          <cell r="E29">
            <v>35907</v>
          </cell>
          <cell r="F29" t="str">
            <v>汉族</v>
          </cell>
          <cell r="G29" t="str">
            <v>江苏宿迁</v>
          </cell>
          <cell r="H29" t="str">
            <v>安徽淮北</v>
          </cell>
          <cell r="I29" t="str">
            <v>共青团员</v>
          </cell>
          <cell r="J29" t="str">
            <v>无</v>
          </cell>
          <cell r="K29">
            <v>2020.07</v>
          </cell>
          <cell r="L29" t="str">
            <v>本科</v>
          </cell>
          <cell r="M29" t="str">
            <v>学士</v>
          </cell>
          <cell r="N29">
            <v>44013</v>
          </cell>
          <cell r="O29" t="str">
            <v>巢湖学院</v>
          </cell>
        </row>
        <row r="30">
          <cell r="C30" t="str">
            <v>陈幼珠</v>
          </cell>
          <cell r="D30" t="str">
            <v>女</v>
          </cell>
          <cell r="E30">
            <v>33967</v>
          </cell>
          <cell r="F30" t="str">
            <v>汉族</v>
          </cell>
          <cell r="G30" t="str">
            <v>福建泉州</v>
          </cell>
          <cell r="H30" t="str">
            <v>福建泉州</v>
          </cell>
          <cell r="I30" t="str">
            <v>中共党员</v>
          </cell>
          <cell r="J30">
            <v>2012.1</v>
          </cell>
          <cell r="K30">
            <v>2015.07</v>
          </cell>
          <cell r="L30" t="str">
            <v>本科</v>
          </cell>
          <cell r="M30" t="str">
            <v>学士</v>
          </cell>
          <cell r="N30">
            <v>42186</v>
          </cell>
          <cell r="O30" t="str">
            <v>华侨大学</v>
          </cell>
        </row>
        <row r="31">
          <cell r="C31" t="str">
            <v>范靳雯</v>
          </cell>
          <cell r="D31" t="str">
            <v>女</v>
          </cell>
          <cell r="E31">
            <v>34560</v>
          </cell>
          <cell r="F31" t="str">
            <v>汉族</v>
          </cell>
          <cell r="G31" t="str">
            <v>安徽淮北</v>
          </cell>
          <cell r="H31" t="str">
            <v>安徽淮北</v>
          </cell>
          <cell r="I31" t="str">
            <v>群众</v>
          </cell>
          <cell r="J31" t="str">
            <v>无</v>
          </cell>
          <cell r="K31">
            <v>2018.02</v>
          </cell>
          <cell r="L31" t="str">
            <v>专科</v>
          </cell>
          <cell r="M31" t="str">
            <v>无</v>
          </cell>
          <cell r="N31">
            <v>42755</v>
          </cell>
          <cell r="O31" t="str">
            <v>中国矿业大学</v>
          </cell>
        </row>
        <row r="32">
          <cell r="C32" t="str">
            <v>夏涛</v>
          </cell>
          <cell r="D32" t="str">
            <v>男</v>
          </cell>
          <cell r="E32">
            <v>35383</v>
          </cell>
          <cell r="F32" t="str">
            <v>汉族</v>
          </cell>
          <cell r="G32" t="str">
            <v>安徽淮北</v>
          </cell>
          <cell r="H32" t="str">
            <v>安徽淮北</v>
          </cell>
          <cell r="I32" t="str">
            <v>共青团员</v>
          </cell>
          <cell r="J32" t="str">
            <v>无</v>
          </cell>
          <cell r="K32">
            <v>2019.06</v>
          </cell>
          <cell r="L32" t="str">
            <v>本科</v>
          </cell>
          <cell r="M32" t="str">
            <v>学士</v>
          </cell>
          <cell r="N32">
            <v>43637</v>
          </cell>
          <cell r="O32" t="str">
            <v>辽宁师范大学海华学院</v>
          </cell>
        </row>
        <row r="33">
          <cell r="C33" t="str">
            <v>周锋园</v>
          </cell>
          <cell r="D33" t="str">
            <v>女</v>
          </cell>
          <cell r="E33">
            <v>33421</v>
          </cell>
          <cell r="F33" t="str">
            <v>汉族</v>
          </cell>
          <cell r="G33" t="str">
            <v>安徽淮北</v>
          </cell>
          <cell r="H33" t="str">
            <v>安徽淮北</v>
          </cell>
          <cell r="I33" t="str">
            <v>中共党员</v>
          </cell>
          <cell r="J33">
            <v>2012.06</v>
          </cell>
          <cell r="K33">
            <v>2013.08</v>
          </cell>
          <cell r="L33" t="str">
            <v>专科</v>
          </cell>
          <cell r="M33" t="str">
            <v>无</v>
          </cell>
          <cell r="N33">
            <v>41495</v>
          </cell>
          <cell r="O33" t="str">
            <v>安徽工业经济职业技术学院</v>
          </cell>
        </row>
        <row r="34">
          <cell r="C34" t="str">
            <v>杜春雪</v>
          </cell>
          <cell r="D34" t="str">
            <v>女</v>
          </cell>
          <cell r="E34">
            <v>35548</v>
          </cell>
          <cell r="F34" t="str">
            <v>汉族</v>
          </cell>
          <cell r="G34" t="str">
            <v>安徽淮北</v>
          </cell>
          <cell r="H34" t="str">
            <v>安徽淮北</v>
          </cell>
          <cell r="I34" t="str">
            <v>共青团员</v>
          </cell>
          <cell r="J34" t="str">
            <v>无</v>
          </cell>
          <cell r="K34">
            <v>2018.07</v>
          </cell>
          <cell r="L34" t="str">
            <v>专科</v>
          </cell>
          <cell r="M34" t="str">
            <v>无</v>
          </cell>
          <cell r="N34">
            <v>43282</v>
          </cell>
          <cell r="O34" t="str">
            <v>安庆高等医药专科学校</v>
          </cell>
        </row>
        <row r="35">
          <cell r="C35" t="str">
            <v>代宇航</v>
          </cell>
          <cell r="D35" t="str">
            <v>男</v>
          </cell>
          <cell r="E35">
            <v>35224</v>
          </cell>
          <cell r="F35" t="str">
            <v>汉族</v>
          </cell>
          <cell r="G35" t="str">
            <v>安徽淮北</v>
          </cell>
          <cell r="H35" t="str">
            <v>安徽淮北</v>
          </cell>
          <cell r="I35" t="str">
            <v>共青团员</v>
          </cell>
          <cell r="J35" t="str">
            <v>无</v>
          </cell>
          <cell r="K35">
            <v>2018.08</v>
          </cell>
          <cell r="L35" t="str">
            <v>专科</v>
          </cell>
          <cell r="M35" t="str">
            <v>无</v>
          </cell>
          <cell r="N35">
            <v>43282</v>
          </cell>
          <cell r="O35" t="str">
            <v>安徽体育运动职业技术学院</v>
          </cell>
        </row>
        <row r="36">
          <cell r="C36" t="str">
            <v>蔡思梦</v>
          </cell>
          <cell r="D36" t="str">
            <v>女</v>
          </cell>
          <cell r="E36">
            <v>35020</v>
          </cell>
          <cell r="F36" t="str">
            <v>汉族</v>
          </cell>
          <cell r="G36" t="str">
            <v>安徽淮北</v>
          </cell>
          <cell r="H36" t="str">
            <v>安徽淮北</v>
          </cell>
          <cell r="I36" t="str">
            <v>共青团员</v>
          </cell>
          <cell r="J36" t="str">
            <v>无</v>
          </cell>
          <cell r="K36">
            <v>2018.05</v>
          </cell>
          <cell r="L36" t="str">
            <v>专科</v>
          </cell>
          <cell r="M36" t="str">
            <v>无</v>
          </cell>
          <cell r="N36">
            <v>43281</v>
          </cell>
          <cell r="O36" t="str">
            <v>江苏海事职业技术学院</v>
          </cell>
        </row>
        <row r="37">
          <cell r="C37" t="str">
            <v>李伟亚</v>
          </cell>
          <cell r="D37" t="str">
            <v>男</v>
          </cell>
          <cell r="E37">
            <v>36201</v>
          </cell>
          <cell r="F37" t="str">
            <v>汉族</v>
          </cell>
          <cell r="G37" t="str">
            <v>安徽淮北</v>
          </cell>
          <cell r="H37" t="str">
            <v>安徽淮北</v>
          </cell>
          <cell r="I37" t="str">
            <v>共青团员</v>
          </cell>
          <cell r="J37" t="str">
            <v>无</v>
          </cell>
          <cell r="K37">
            <v>2021.06</v>
          </cell>
          <cell r="L37" t="str">
            <v>本科</v>
          </cell>
          <cell r="M37" t="str">
            <v>学士</v>
          </cell>
          <cell r="N37">
            <v>44012</v>
          </cell>
          <cell r="O37" t="str">
            <v>邢台学院</v>
          </cell>
        </row>
        <row r="38">
          <cell r="C38" t="str">
            <v>程功成</v>
          </cell>
          <cell r="D38" t="str">
            <v>男</v>
          </cell>
          <cell r="E38">
            <v>36421</v>
          </cell>
          <cell r="F38" t="str">
            <v>汉族</v>
          </cell>
          <cell r="G38" t="str">
            <v>安徽淮北</v>
          </cell>
          <cell r="H38" t="str">
            <v>安徽淮北</v>
          </cell>
          <cell r="I38" t="str">
            <v>共青团员</v>
          </cell>
          <cell r="J38" t="str">
            <v>无</v>
          </cell>
          <cell r="K38">
            <v>44378</v>
          </cell>
          <cell r="L38" t="str">
            <v>专科</v>
          </cell>
          <cell r="M38" t="str">
            <v>无</v>
          </cell>
          <cell r="N38">
            <v>44392</v>
          </cell>
          <cell r="O38" t="str">
            <v>安徽工业经济职业技术学院</v>
          </cell>
        </row>
        <row r="39">
          <cell r="C39" t="str">
            <v>任安远</v>
          </cell>
          <cell r="D39" t="str">
            <v>男</v>
          </cell>
          <cell r="E39">
            <v>34372</v>
          </cell>
          <cell r="F39" t="str">
            <v>汉族</v>
          </cell>
          <cell r="G39" t="str">
            <v>安徽淮北</v>
          </cell>
          <cell r="H39" t="str">
            <v>安徽淮北</v>
          </cell>
          <cell r="I39" t="str">
            <v>共青团员</v>
          </cell>
          <cell r="J39" t="str">
            <v>无</v>
          </cell>
          <cell r="K39">
            <v>2012.06</v>
          </cell>
          <cell r="L39" t="str">
            <v>本科</v>
          </cell>
          <cell r="M39" t="str">
            <v>无</v>
          </cell>
          <cell r="N39">
            <v>44378</v>
          </cell>
          <cell r="O39" t="str">
            <v>安徽师范大学</v>
          </cell>
        </row>
        <row r="40">
          <cell r="C40" t="str">
            <v>祖妍</v>
          </cell>
          <cell r="D40" t="str">
            <v>女</v>
          </cell>
          <cell r="E40">
            <v>35840</v>
          </cell>
          <cell r="F40" t="str">
            <v>汉族</v>
          </cell>
          <cell r="G40" t="str">
            <v>安徽淮北</v>
          </cell>
          <cell r="H40" t="str">
            <v>安徽淮北</v>
          </cell>
          <cell r="I40" t="str">
            <v>中共党员</v>
          </cell>
          <cell r="J40">
            <v>2019.11</v>
          </cell>
          <cell r="K40">
            <v>44084</v>
          </cell>
          <cell r="L40" t="str">
            <v>本科</v>
          </cell>
          <cell r="M40" t="str">
            <v>学士</v>
          </cell>
          <cell r="N40">
            <v>44012</v>
          </cell>
          <cell r="O40" t="str">
            <v>成都文理学院</v>
          </cell>
        </row>
        <row r="41">
          <cell r="C41" t="str">
            <v>朱晨曦</v>
          </cell>
          <cell r="D41" t="str">
            <v>女</v>
          </cell>
          <cell r="E41">
            <v>36243</v>
          </cell>
          <cell r="F41" t="str">
            <v>汉族</v>
          </cell>
          <cell r="G41" t="str">
            <v>安徽淮北</v>
          </cell>
          <cell r="H41" t="str">
            <v>安徽淮北</v>
          </cell>
          <cell r="I41" t="str">
            <v>共青团员</v>
          </cell>
          <cell r="J41" t="str">
            <v>无</v>
          </cell>
          <cell r="K41" t="str">
            <v>无</v>
          </cell>
          <cell r="L41" t="str">
            <v>本科</v>
          </cell>
          <cell r="M41" t="str">
            <v>学士</v>
          </cell>
          <cell r="N41">
            <v>44365</v>
          </cell>
          <cell r="O41" t="str">
            <v>无锡太湖学院</v>
          </cell>
        </row>
        <row r="42">
          <cell r="C42" t="str">
            <v>李自翔</v>
          </cell>
          <cell r="D42" t="str">
            <v>男</v>
          </cell>
          <cell r="E42">
            <v>36079</v>
          </cell>
          <cell r="F42" t="str">
            <v>汉族</v>
          </cell>
          <cell r="G42" t="str">
            <v>安徽淮北</v>
          </cell>
          <cell r="H42" t="str">
            <v>淮北烈山区烈山镇蒋町社区</v>
          </cell>
          <cell r="I42" t="str">
            <v>共青团员</v>
          </cell>
          <cell r="J42" t="str">
            <v>无</v>
          </cell>
          <cell r="K42">
            <v>2020.1</v>
          </cell>
          <cell r="L42" t="str">
            <v>专科</v>
          </cell>
          <cell r="M42" t="str">
            <v>无</v>
          </cell>
          <cell r="N42">
            <v>44013</v>
          </cell>
          <cell r="O42" t="str">
            <v>淮北职业技术学院</v>
          </cell>
        </row>
        <row r="43">
          <cell r="C43" t="str">
            <v>张书娜</v>
          </cell>
          <cell r="D43" t="str">
            <v>女</v>
          </cell>
          <cell r="E43">
            <v>32309</v>
          </cell>
          <cell r="F43" t="str">
            <v>汉族</v>
          </cell>
          <cell r="G43" t="str">
            <v>安徽淮北</v>
          </cell>
          <cell r="H43" t="str">
            <v>安徽淮北</v>
          </cell>
          <cell r="I43" t="str">
            <v>群众</v>
          </cell>
          <cell r="J43" t="str">
            <v>无</v>
          </cell>
          <cell r="K43">
            <v>2008.09</v>
          </cell>
          <cell r="L43" t="str">
            <v>专科</v>
          </cell>
          <cell r="M43" t="str">
            <v>无</v>
          </cell>
          <cell r="N43">
            <v>39630</v>
          </cell>
          <cell r="O43" t="str">
            <v>宿州学院</v>
          </cell>
        </row>
        <row r="44">
          <cell r="C44" t="str">
            <v>李嘉莉</v>
          </cell>
          <cell r="D44" t="str">
            <v>女</v>
          </cell>
          <cell r="E44">
            <v>34555</v>
          </cell>
          <cell r="F44" t="str">
            <v>汉族</v>
          </cell>
          <cell r="G44" t="str">
            <v>安徽淮北</v>
          </cell>
          <cell r="H44" t="str">
            <v>安徽淮北</v>
          </cell>
          <cell r="I44" t="str">
            <v>共青团员</v>
          </cell>
          <cell r="J44" t="str">
            <v>无</v>
          </cell>
          <cell r="K44">
            <v>2016.07</v>
          </cell>
          <cell r="L44" t="str">
            <v>本科</v>
          </cell>
          <cell r="M44" t="str">
            <v>学士</v>
          </cell>
          <cell r="N44">
            <v>42536</v>
          </cell>
          <cell r="O44" t="str">
            <v>浙江师范大学行知学院</v>
          </cell>
        </row>
        <row r="45">
          <cell r="C45" t="str">
            <v>韩秀英</v>
          </cell>
          <cell r="D45" t="str">
            <v>女</v>
          </cell>
          <cell r="E45">
            <v>33730</v>
          </cell>
          <cell r="F45" t="str">
            <v>汉族</v>
          </cell>
          <cell r="G45" t="str">
            <v>安徽阜阳</v>
          </cell>
          <cell r="H45" t="str">
            <v>安徽阜阳</v>
          </cell>
          <cell r="I45" t="str">
            <v>共青团员</v>
          </cell>
          <cell r="J45" t="str">
            <v>无</v>
          </cell>
          <cell r="K45">
            <v>2015.07</v>
          </cell>
          <cell r="L45" t="str">
            <v>专科</v>
          </cell>
          <cell r="M45" t="str">
            <v>无</v>
          </cell>
          <cell r="N45">
            <v>42186</v>
          </cell>
          <cell r="O45" t="str">
            <v>安徽水利水电职业技术学院</v>
          </cell>
        </row>
        <row r="46">
          <cell r="C46" t="str">
            <v>李淼</v>
          </cell>
          <cell r="D46" t="str">
            <v>女</v>
          </cell>
          <cell r="E46">
            <v>32253</v>
          </cell>
          <cell r="F46" t="str">
            <v>汉族</v>
          </cell>
          <cell r="G46" t="str">
            <v>安徽省砀山县</v>
          </cell>
          <cell r="H46" t="str">
            <v>安徽淮北</v>
          </cell>
          <cell r="I46" t="str">
            <v>群众</v>
          </cell>
          <cell r="J46" t="str">
            <v>无</v>
          </cell>
          <cell r="K46">
            <v>2010.07</v>
          </cell>
          <cell r="L46" t="str">
            <v>本科</v>
          </cell>
          <cell r="M46" t="str">
            <v>无</v>
          </cell>
          <cell r="N46">
            <v>2010.06</v>
          </cell>
          <cell r="O46" t="str">
            <v>中国矿业大学</v>
          </cell>
        </row>
        <row r="47">
          <cell r="C47" t="str">
            <v>周秋慧</v>
          </cell>
          <cell r="D47" t="str">
            <v>女</v>
          </cell>
          <cell r="E47">
            <v>36768</v>
          </cell>
          <cell r="F47" t="str">
            <v>汉族</v>
          </cell>
          <cell r="G47" t="str">
            <v>安徽淮北</v>
          </cell>
          <cell r="H47" t="str">
            <v>安徽淮北</v>
          </cell>
          <cell r="I47" t="str">
            <v>中共预备党员</v>
          </cell>
          <cell r="J47">
            <v>2021.05</v>
          </cell>
          <cell r="K47" t="str">
            <v>无</v>
          </cell>
          <cell r="L47" t="str">
            <v>本科</v>
          </cell>
          <cell r="M47" t="str">
            <v>学士</v>
          </cell>
          <cell r="N47">
            <v>44743</v>
          </cell>
          <cell r="O47" t="str">
            <v>池州学院</v>
          </cell>
        </row>
        <row r="48">
          <cell r="C48" t="str">
            <v>薛帅帅</v>
          </cell>
          <cell r="D48" t="str">
            <v>男</v>
          </cell>
          <cell r="E48">
            <v>35499</v>
          </cell>
          <cell r="F48" t="str">
            <v>汉族</v>
          </cell>
          <cell r="G48" t="str">
            <v>安徽宿州</v>
          </cell>
          <cell r="H48" t="str">
            <v>安徽宿州</v>
          </cell>
          <cell r="I48" t="str">
            <v>共青团员</v>
          </cell>
          <cell r="J48" t="str">
            <v>无</v>
          </cell>
          <cell r="K48" t="str">
            <v>无</v>
          </cell>
          <cell r="L48" t="str">
            <v>本科</v>
          </cell>
          <cell r="M48" t="str">
            <v>学士</v>
          </cell>
          <cell r="N48">
            <v>44728</v>
          </cell>
          <cell r="O48" t="str">
            <v>皖江工学院</v>
          </cell>
        </row>
        <row r="49">
          <cell r="C49" t="str">
            <v>朱浩然</v>
          </cell>
          <cell r="D49" t="str">
            <v>男</v>
          </cell>
          <cell r="E49">
            <v>36165</v>
          </cell>
          <cell r="F49" t="str">
            <v>汉族</v>
          </cell>
          <cell r="G49" t="str">
            <v>安徽淮北</v>
          </cell>
          <cell r="H49" t="str">
            <v>安徽淮北</v>
          </cell>
          <cell r="I49" t="str">
            <v>共青团员</v>
          </cell>
          <cell r="J49" t="str">
            <v>无</v>
          </cell>
          <cell r="K49">
            <v>2019.11</v>
          </cell>
          <cell r="L49" t="str">
            <v>专科</v>
          </cell>
          <cell r="M49" t="str">
            <v>无</v>
          </cell>
          <cell r="N49">
            <v>43677</v>
          </cell>
          <cell r="O49" t="str">
            <v>安徽国防科技职业学院</v>
          </cell>
        </row>
        <row r="50">
          <cell r="C50" t="str">
            <v>武昊</v>
          </cell>
          <cell r="D50" t="str">
            <v>男</v>
          </cell>
          <cell r="E50">
            <v>32591</v>
          </cell>
          <cell r="F50" t="str">
            <v>汉族</v>
          </cell>
          <cell r="G50" t="str">
            <v>安徽淮北</v>
          </cell>
          <cell r="H50" t="str">
            <v>安徽淮北</v>
          </cell>
          <cell r="I50" t="str">
            <v>中共党员</v>
          </cell>
          <cell r="J50">
            <v>2011.09</v>
          </cell>
          <cell r="K50">
            <v>41640</v>
          </cell>
          <cell r="L50" t="str">
            <v>本科</v>
          </cell>
          <cell r="M50" t="str">
            <v>无</v>
          </cell>
          <cell r="N50">
            <v>44378</v>
          </cell>
          <cell r="O50" t="str">
            <v>武汉科技大学</v>
          </cell>
        </row>
        <row r="51">
          <cell r="C51" t="str">
            <v>李建勇</v>
          </cell>
          <cell r="D51" t="str">
            <v>男</v>
          </cell>
          <cell r="E51">
            <v>35874</v>
          </cell>
          <cell r="F51" t="str">
            <v>汉族</v>
          </cell>
          <cell r="G51" t="str">
            <v>安徽萧县</v>
          </cell>
          <cell r="H51" t="str">
            <v>安徽萧县</v>
          </cell>
          <cell r="I51" t="str">
            <v>共青团员</v>
          </cell>
          <cell r="J51" t="str">
            <v>无</v>
          </cell>
          <cell r="K51" t="str">
            <v>无</v>
          </cell>
          <cell r="L51" t="str">
            <v>专科</v>
          </cell>
          <cell r="M51" t="str">
            <v>无</v>
          </cell>
          <cell r="N51">
            <v>44356</v>
          </cell>
          <cell r="O51" t="str">
            <v>江苏安全技术职业学院</v>
          </cell>
        </row>
        <row r="52">
          <cell r="C52" t="str">
            <v>李静</v>
          </cell>
          <cell r="D52" t="str">
            <v>女</v>
          </cell>
          <cell r="E52">
            <v>35254</v>
          </cell>
          <cell r="F52" t="str">
            <v>汉族</v>
          </cell>
          <cell r="G52" t="str">
            <v>安徽宿州</v>
          </cell>
          <cell r="H52" t="str">
            <v>安徽淮北</v>
          </cell>
          <cell r="I52" t="str">
            <v>群众</v>
          </cell>
          <cell r="J52" t="str">
            <v>无</v>
          </cell>
          <cell r="K52">
            <v>2022.01</v>
          </cell>
          <cell r="L52" t="str">
            <v>专科</v>
          </cell>
          <cell r="M52" t="str">
            <v>无</v>
          </cell>
          <cell r="N52">
            <v>2021.01</v>
          </cell>
          <cell r="O52" t="str">
            <v>萧县广播电视大学</v>
          </cell>
        </row>
        <row r="53">
          <cell r="C53" t="str">
            <v>吴伟</v>
          </cell>
          <cell r="D53" t="str">
            <v>女</v>
          </cell>
          <cell r="E53">
            <v>33612</v>
          </cell>
          <cell r="F53" t="str">
            <v>汉族</v>
          </cell>
          <cell r="G53" t="str">
            <v>安徽淮北</v>
          </cell>
          <cell r="H53" t="str">
            <v>安徽淮北</v>
          </cell>
          <cell r="I53" t="str">
            <v>共青团员</v>
          </cell>
          <cell r="J53" t="str">
            <v>无</v>
          </cell>
          <cell r="K53">
            <v>2013.06</v>
          </cell>
          <cell r="L53" t="str">
            <v>专科</v>
          </cell>
          <cell r="M53" t="str">
            <v>无</v>
          </cell>
          <cell r="N53">
            <v>41456</v>
          </cell>
          <cell r="O53" t="str">
            <v>安徽审计职业学院</v>
          </cell>
        </row>
        <row r="54">
          <cell r="C54" t="str">
            <v>熊利</v>
          </cell>
          <cell r="D54" t="str">
            <v>男</v>
          </cell>
          <cell r="E54">
            <v>35423</v>
          </cell>
          <cell r="F54" t="str">
            <v>汉族</v>
          </cell>
          <cell r="G54" t="str">
            <v>宿州萧县</v>
          </cell>
          <cell r="H54" t="str">
            <v>安徽宿州</v>
          </cell>
          <cell r="I54" t="str">
            <v>共青团员</v>
          </cell>
          <cell r="J54" t="str">
            <v>无</v>
          </cell>
          <cell r="K54">
            <v>2020.07</v>
          </cell>
          <cell r="L54" t="str">
            <v>本科</v>
          </cell>
          <cell r="M54" t="str">
            <v>学士</v>
          </cell>
          <cell r="N54">
            <v>44013</v>
          </cell>
          <cell r="O54" t="str">
            <v>安徽财经大学</v>
          </cell>
        </row>
        <row r="55">
          <cell r="C55" t="str">
            <v>徐梦洁</v>
          </cell>
          <cell r="D55" t="str">
            <v>女</v>
          </cell>
          <cell r="E55">
            <v>34361</v>
          </cell>
          <cell r="F55" t="str">
            <v>汉族</v>
          </cell>
          <cell r="G55" t="str">
            <v>淮北市</v>
          </cell>
          <cell r="H55" t="str">
            <v>淮北市濉溪县</v>
          </cell>
          <cell r="I55" t="str">
            <v>群众</v>
          </cell>
          <cell r="J55" t="str">
            <v>无</v>
          </cell>
          <cell r="K55">
            <v>2019.11</v>
          </cell>
          <cell r="L55" t="str">
            <v>专科</v>
          </cell>
          <cell r="M55" t="str">
            <v>无</v>
          </cell>
          <cell r="N55">
            <v>41401</v>
          </cell>
          <cell r="O55" t="str">
            <v>淮北师范大学</v>
          </cell>
        </row>
        <row r="56">
          <cell r="C56" t="str">
            <v>张昭君</v>
          </cell>
          <cell r="D56" t="str">
            <v>女</v>
          </cell>
          <cell r="E56">
            <v>34778</v>
          </cell>
          <cell r="F56" t="str">
            <v>汉族</v>
          </cell>
          <cell r="G56" t="str">
            <v>安徽宿州</v>
          </cell>
          <cell r="H56" t="str">
            <v>安徽宿州</v>
          </cell>
          <cell r="I56" t="str">
            <v>群众</v>
          </cell>
          <cell r="J56" t="str">
            <v>无</v>
          </cell>
          <cell r="K56">
            <v>43661</v>
          </cell>
          <cell r="L56" t="str">
            <v>本科</v>
          </cell>
          <cell r="M56" t="str">
            <v>学士</v>
          </cell>
          <cell r="N56">
            <v>43658</v>
          </cell>
          <cell r="O56" t="str">
            <v>沈阳城市学院</v>
          </cell>
        </row>
        <row r="57">
          <cell r="C57" t="str">
            <v>吕海霞</v>
          </cell>
          <cell r="D57" t="str">
            <v>女</v>
          </cell>
          <cell r="E57">
            <v>32394</v>
          </cell>
          <cell r="F57" t="str">
            <v>汉族</v>
          </cell>
          <cell r="G57" t="str">
            <v>安徽淮北</v>
          </cell>
          <cell r="H57" t="str">
            <v>安徽淮北</v>
          </cell>
          <cell r="I57" t="str">
            <v>共青团员</v>
          </cell>
          <cell r="J57" t="str">
            <v>无</v>
          </cell>
          <cell r="K57">
            <v>2010.07</v>
          </cell>
          <cell r="L57" t="str">
            <v>本科</v>
          </cell>
          <cell r="M57" t="str">
            <v>无</v>
          </cell>
          <cell r="N57">
            <v>41456</v>
          </cell>
          <cell r="O57" t="str">
            <v>安徽财经大学</v>
          </cell>
        </row>
        <row r="58">
          <cell r="C58" t="str">
            <v>朱毓卿</v>
          </cell>
          <cell r="D58" t="str">
            <v>女</v>
          </cell>
          <cell r="E58">
            <v>35448</v>
          </cell>
          <cell r="F58" t="str">
            <v>汉族</v>
          </cell>
          <cell r="G58" t="str">
            <v>安徽淮北</v>
          </cell>
          <cell r="H58" t="str">
            <v>安徽淮北</v>
          </cell>
          <cell r="I58" t="str">
            <v>群众</v>
          </cell>
          <cell r="J58" t="str">
            <v>无</v>
          </cell>
          <cell r="K58">
            <v>2019.07</v>
          </cell>
          <cell r="L58" t="str">
            <v>本科</v>
          </cell>
          <cell r="M58" t="str">
            <v>学士</v>
          </cell>
          <cell r="N58">
            <v>43647</v>
          </cell>
          <cell r="O58" t="str">
            <v>安徽新华学院</v>
          </cell>
        </row>
        <row r="59">
          <cell r="C59" t="str">
            <v>程恪</v>
          </cell>
          <cell r="D59" t="str">
            <v>女</v>
          </cell>
          <cell r="E59">
            <v>36225</v>
          </cell>
          <cell r="F59" t="str">
            <v>汉族</v>
          </cell>
          <cell r="G59" t="str">
            <v>安徽宿州</v>
          </cell>
          <cell r="H59" t="str">
            <v>安徽宿州萧县</v>
          </cell>
          <cell r="I59" t="str">
            <v>群众</v>
          </cell>
          <cell r="J59" t="str">
            <v>无</v>
          </cell>
          <cell r="K59" t="str">
            <v>无</v>
          </cell>
          <cell r="L59" t="str">
            <v>本科</v>
          </cell>
          <cell r="M59" t="str">
            <v>学士</v>
          </cell>
          <cell r="N59">
            <v>44378</v>
          </cell>
          <cell r="O59" t="str">
            <v>安徽大学</v>
          </cell>
        </row>
        <row r="60">
          <cell r="C60" t="str">
            <v>尹岳洋</v>
          </cell>
          <cell r="D60" t="str">
            <v>女</v>
          </cell>
          <cell r="E60">
            <v>36113</v>
          </cell>
          <cell r="F60" t="str">
            <v>汉族</v>
          </cell>
          <cell r="G60" t="str">
            <v>安徽淮北</v>
          </cell>
          <cell r="H60" t="str">
            <v>安徽淮北</v>
          </cell>
          <cell r="I60" t="str">
            <v>共青团员</v>
          </cell>
          <cell r="J60" t="str">
            <v>无</v>
          </cell>
          <cell r="K60" t="str">
            <v>无</v>
          </cell>
          <cell r="L60" t="str">
            <v>本科</v>
          </cell>
          <cell r="M60" t="str">
            <v>学士</v>
          </cell>
          <cell r="N60">
            <v>44691</v>
          </cell>
          <cell r="O60" t="str">
            <v>海南师范大学</v>
          </cell>
        </row>
        <row r="61">
          <cell r="C61" t="str">
            <v>吴奇</v>
          </cell>
          <cell r="D61" t="str">
            <v>男</v>
          </cell>
          <cell r="E61">
            <v>31654</v>
          </cell>
          <cell r="F61" t="str">
            <v>汉族</v>
          </cell>
          <cell r="G61" t="str">
            <v>安徽淮北</v>
          </cell>
          <cell r="H61" t="str">
            <v>安徽淮北</v>
          </cell>
          <cell r="I61" t="str">
            <v>共青团员</v>
          </cell>
          <cell r="J61" t="str">
            <v>无</v>
          </cell>
          <cell r="K61">
            <v>2010.07</v>
          </cell>
          <cell r="L61" t="str">
            <v>专科</v>
          </cell>
          <cell r="M61" t="str">
            <v>无</v>
          </cell>
          <cell r="N61">
            <v>40360</v>
          </cell>
          <cell r="O61" t="str">
            <v>池州学院</v>
          </cell>
        </row>
        <row r="62">
          <cell r="C62" t="str">
            <v>马秋霞</v>
          </cell>
          <cell r="D62" t="str">
            <v>女</v>
          </cell>
          <cell r="E62">
            <v>36029</v>
          </cell>
          <cell r="F62" t="str">
            <v>汉族</v>
          </cell>
          <cell r="G62" t="str">
            <v>甘肃陇南</v>
          </cell>
          <cell r="H62" t="str">
            <v>甘肃陇南</v>
          </cell>
          <cell r="I62" t="str">
            <v>共青团员</v>
          </cell>
          <cell r="J62" t="str">
            <v>无</v>
          </cell>
          <cell r="K62" t="str">
            <v>无</v>
          </cell>
          <cell r="L62" t="str">
            <v>本科</v>
          </cell>
          <cell r="M62" t="str">
            <v>学士</v>
          </cell>
          <cell r="N62">
            <v>44357</v>
          </cell>
          <cell r="O62" t="str">
            <v>淮北师范大学信息学院</v>
          </cell>
        </row>
        <row r="64">
          <cell r="C64" t="str">
            <v>李娜</v>
          </cell>
          <cell r="D64" t="str">
            <v>女</v>
          </cell>
          <cell r="E64">
            <v>34126</v>
          </cell>
          <cell r="F64" t="str">
            <v>汉族</v>
          </cell>
          <cell r="G64" t="str">
            <v>安徽省凤阳县</v>
          </cell>
          <cell r="H64" t="str">
            <v>安徽淮北</v>
          </cell>
          <cell r="I64" t="str">
            <v>群众</v>
          </cell>
          <cell r="J64" t="str">
            <v>无</v>
          </cell>
          <cell r="K64">
            <v>2018.09</v>
          </cell>
          <cell r="L64" t="str">
            <v>专科</v>
          </cell>
          <cell r="M64" t="str">
            <v>无</v>
          </cell>
          <cell r="N64">
            <v>43831</v>
          </cell>
          <cell r="O64" t="str">
            <v>江苏开放大学</v>
          </cell>
        </row>
        <row r="65">
          <cell r="C65" t="str">
            <v>任迎利</v>
          </cell>
          <cell r="D65" t="str">
            <v>女</v>
          </cell>
          <cell r="E65">
            <v>34643</v>
          </cell>
          <cell r="F65" t="str">
            <v>汉族</v>
          </cell>
          <cell r="G65" t="str">
            <v>安徽淮北</v>
          </cell>
          <cell r="H65" t="str">
            <v>安徽淮北</v>
          </cell>
          <cell r="I65" t="str">
            <v>共青团员</v>
          </cell>
          <cell r="J65" t="str">
            <v>无</v>
          </cell>
          <cell r="K65">
            <v>2018.09</v>
          </cell>
          <cell r="L65" t="str">
            <v>本科</v>
          </cell>
          <cell r="M65" t="str">
            <v>学士</v>
          </cell>
          <cell r="N65">
            <v>43271</v>
          </cell>
          <cell r="O65" t="str">
            <v>济宁学院</v>
          </cell>
        </row>
        <row r="66">
          <cell r="C66" t="str">
            <v>高亮</v>
          </cell>
          <cell r="D66" t="str">
            <v>男</v>
          </cell>
          <cell r="E66">
            <v>35256</v>
          </cell>
          <cell r="F66" t="str">
            <v>汉族</v>
          </cell>
          <cell r="G66" t="str">
            <v>安徽淮北</v>
          </cell>
          <cell r="H66" t="str">
            <v>安徽淮北</v>
          </cell>
          <cell r="I66" t="str">
            <v>群众</v>
          </cell>
          <cell r="J66" t="str">
            <v>无</v>
          </cell>
          <cell r="K66">
            <v>2017.12</v>
          </cell>
          <cell r="L66" t="str">
            <v>专科</v>
          </cell>
          <cell r="M66" t="str">
            <v>无</v>
          </cell>
          <cell r="N66">
            <v>42914</v>
          </cell>
          <cell r="O66" t="str">
            <v>安徽交通职业技术学院</v>
          </cell>
        </row>
        <row r="67">
          <cell r="C67" t="str">
            <v>杨会</v>
          </cell>
          <cell r="D67" t="str">
            <v>男</v>
          </cell>
          <cell r="E67">
            <v>35318</v>
          </cell>
          <cell r="F67" t="str">
            <v>汉族</v>
          </cell>
          <cell r="G67" t="str">
            <v>安徽宿州</v>
          </cell>
          <cell r="H67" t="str">
            <v>安徽宿州</v>
          </cell>
          <cell r="I67" t="str">
            <v>共青团员</v>
          </cell>
          <cell r="J67" t="str">
            <v>无</v>
          </cell>
          <cell r="K67">
            <v>202108</v>
          </cell>
          <cell r="L67" t="str">
            <v>本科</v>
          </cell>
          <cell r="M67" t="str">
            <v>学士</v>
          </cell>
          <cell r="N67">
            <v>44012</v>
          </cell>
          <cell r="O67" t="str">
            <v>天津大学</v>
          </cell>
        </row>
        <row r="68">
          <cell r="C68" t="str">
            <v>蒋倩倩</v>
          </cell>
          <cell r="D68" t="str">
            <v>女</v>
          </cell>
          <cell r="E68">
            <v>34252</v>
          </cell>
          <cell r="F68" t="str">
            <v>汉族</v>
          </cell>
          <cell r="G68" t="str">
            <v>安徽宿州</v>
          </cell>
          <cell r="H68" t="str">
            <v>安徽宿州</v>
          </cell>
          <cell r="I68" t="str">
            <v>共青团员</v>
          </cell>
          <cell r="J68" t="str">
            <v>无</v>
          </cell>
          <cell r="K68">
            <v>2018.07</v>
          </cell>
          <cell r="L68" t="str">
            <v>本科</v>
          </cell>
          <cell r="M68" t="str">
            <v>学士</v>
          </cell>
          <cell r="N68">
            <v>43252</v>
          </cell>
          <cell r="O68" t="str">
            <v>浙江农林大学</v>
          </cell>
        </row>
        <row r="69">
          <cell r="C69" t="str">
            <v>方良环</v>
          </cell>
          <cell r="D69" t="str">
            <v>女</v>
          </cell>
          <cell r="E69">
            <v>36383</v>
          </cell>
          <cell r="F69" t="str">
            <v>汉族</v>
          </cell>
          <cell r="G69" t="str">
            <v>安徽淮北</v>
          </cell>
          <cell r="H69" t="str">
            <v>安徽淮北</v>
          </cell>
          <cell r="I69" t="str">
            <v>共青团员</v>
          </cell>
          <cell r="J69" t="str">
            <v>无</v>
          </cell>
          <cell r="K69" t="str">
            <v>无</v>
          </cell>
          <cell r="L69" t="str">
            <v>专科</v>
          </cell>
          <cell r="M69" t="str">
            <v>无</v>
          </cell>
          <cell r="N69">
            <v>44013</v>
          </cell>
          <cell r="O69" t="str">
            <v>上海行健职业学校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"/>
  <sheetViews>
    <sheetView tabSelected="1" workbookViewId="0">
      <selection activeCell="E2" sqref="E2"/>
    </sheetView>
  </sheetViews>
  <sheetFormatPr defaultColWidth="9" defaultRowHeight="14.25" outlineLevelCol="7"/>
  <cols>
    <col min="1" max="1" width="6.5" customWidth="true"/>
    <col min="2" max="2" width="8.75" customWidth="true"/>
    <col min="3" max="3" width="6.375" customWidth="true"/>
    <col min="4" max="4" width="6.375" style="3" customWidth="true"/>
    <col min="5" max="5" width="42.5" customWidth="true"/>
    <col min="6" max="6" width="16" style="4" customWidth="true"/>
    <col min="7" max="7" width="14" customWidth="true"/>
    <col min="8" max="8" width="37.125" customWidth="true"/>
  </cols>
  <sheetData>
    <row r="1" ht="58" customHeight="true" spans="1:8">
      <c r="A1" s="5" t="s">
        <v>0</v>
      </c>
      <c r="B1" s="6"/>
      <c r="C1" s="6"/>
      <c r="D1" s="6"/>
      <c r="E1" s="6"/>
      <c r="F1" s="6"/>
      <c r="G1" s="6"/>
      <c r="H1" s="6"/>
    </row>
    <row r="2" customFormat="true" ht="58" customHeight="true" spans="1:8">
      <c r="A2" s="7" t="s">
        <v>1</v>
      </c>
      <c r="B2" s="8" t="s">
        <v>2</v>
      </c>
      <c r="C2" s="8" t="s">
        <v>3</v>
      </c>
      <c r="D2" s="8" t="s">
        <v>4</v>
      </c>
      <c r="E2" s="18" t="s">
        <v>5</v>
      </c>
      <c r="F2" s="18" t="s">
        <v>6</v>
      </c>
      <c r="G2" s="7" t="s">
        <v>7</v>
      </c>
      <c r="H2" s="7" t="s">
        <v>8</v>
      </c>
    </row>
    <row r="3" s="1" customFormat="true" ht="40" customHeight="true" spans="1:8">
      <c r="A3" s="9">
        <v>1</v>
      </c>
      <c r="B3" s="10" t="s">
        <v>9</v>
      </c>
      <c r="C3" s="11" t="s">
        <v>10</v>
      </c>
      <c r="D3" s="9">
        <v>34</v>
      </c>
      <c r="E3" s="19" t="s">
        <v>11</v>
      </c>
      <c r="F3" s="19" t="s">
        <v>12</v>
      </c>
      <c r="G3" s="10" t="str">
        <f>VLOOKUP(B3,'[1]2022年后备干部67人信息表'!$C:$L,10,FALSE)</f>
        <v>专科</v>
      </c>
      <c r="H3" s="10" t="str">
        <f>VLOOKUP(B3,'[1]2022年后备干部67人信息表'!$C:$O,13,FALSE)</f>
        <v>中央广播电视大学</v>
      </c>
    </row>
    <row r="4" customFormat="true" ht="40" customHeight="true" spans="1:8">
      <c r="A4" s="9">
        <v>2</v>
      </c>
      <c r="B4" s="10" t="s">
        <v>13</v>
      </c>
      <c r="C4" s="10" t="s">
        <v>10</v>
      </c>
      <c r="D4" s="12">
        <v>32.8630136986301</v>
      </c>
      <c r="E4" s="19" t="s">
        <v>11</v>
      </c>
      <c r="F4" s="20" t="s">
        <v>14</v>
      </c>
      <c r="G4" s="10" t="str">
        <f>VLOOKUP(B4,'[1]2022年后备干部67人信息表'!$C:$L,10,FALSE)</f>
        <v>本科</v>
      </c>
      <c r="H4" s="10" t="str">
        <f>VLOOKUP(B4,'[1]2022年后备干部67人信息表'!$C:$O,13,FALSE)</f>
        <v>淮北师范大学信息学院</v>
      </c>
    </row>
    <row r="5" customFormat="true" ht="40" customHeight="true" spans="1:8">
      <c r="A5" s="9">
        <v>3</v>
      </c>
      <c r="B5" s="10" t="s">
        <v>15</v>
      </c>
      <c r="C5" s="10" t="s">
        <v>10</v>
      </c>
      <c r="D5" s="12">
        <v>29.4054794520548</v>
      </c>
      <c r="E5" s="21" t="s">
        <v>11</v>
      </c>
      <c r="F5" s="20" t="s">
        <v>16</v>
      </c>
      <c r="G5" s="10" t="str">
        <f>VLOOKUP(B5,'[1]2022年后备干部67人信息表'!$C:$L,10,FALSE)</f>
        <v>专科</v>
      </c>
      <c r="H5" s="10" t="str">
        <f>VLOOKUP(B5,'[1]2022年后备干部67人信息表'!$C:$O,13,FALSE)</f>
        <v>芜湖职业技术学院</v>
      </c>
    </row>
    <row r="6" customFormat="true" ht="40" customHeight="true" spans="1:8">
      <c r="A6" s="9">
        <v>4</v>
      </c>
      <c r="B6" s="10" t="s">
        <v>17</v>
      </c>
      <c r="C6" s="10" t="s">
        <v>18</v>
      </c>
      <c r="D6" s="12">
        <v>22.627397260274</v>
      </c>
      <c r="E6" s="19" t="s">
        <v>11</v>
      </c>
      <c r="F6" s="20" t="s">
        <v>19</v>
      </c>
      <c r="G6" s="10" t="str">
        <f>VLOOKUP(B6,'[1]2022年后备干部67人信息表'!$C:$L,10,FALSE)</f>
        <v>本科</v>
      </c>
      <c r="H6" s="10" t="str">
        <f>VLOOKUP(B6,'[1]2022年后备干部67人信息表'!$C:$O,13,FALSE)</f>
        <v>安徽文达信息工程学院</v>
      </c>
    </row>
    <row r="7" s="1" customFormat="true" ht="40" customHeight="true" spans="1:8">
      <c r="A7" s="9">
        <v>5</v>
      </c>
      <c r="B7" s="10" t="s">
        <v>20</v>
      </c>
      <c r="C7" s="10" t="s">
        <v>10</v>
      </c>
      <c r="D7" s="12">
        <v>30.8301369863014</v>
      </c>
      <c r="E7" s="21" t="s">
        <v>11</v>
      </c>
      <c r="F7" s="20" t="s">
        <v>21</v>
      </c>
      <c r="G7" s="10" t="str">
        <f>VLOOKUP(B7,'[1]2022年后备干部67人信息表'!$C:$L,10,FALSE)</f>
        <v>专科</v>
      </c>
      <c r="H7" s="10" t="str">
        <f>VLOOKUP(B7,'[1]2022年后备干部67人信息表'!$C:$O,13,FALSE)</f>
        <v>安徽师范大学</v>
      </c>
    </row>
    <row r="8" customFormat="true" ht="40" customHeight="true" spans="1:8">
      <c r="A8" s="9">
        <v>6</v>
      </c>
      <c r="B8" s="10" t="s">
        <v>22</v>
      </c>
      <c r="C8" s="10" t="s">
        <v>10</v>
      </c>
      <c r="D8" s="12">
        <v>35.4356164383562</v>
      </c>
      <c r="E8" s="21" t="s">
        <v>11</v>
      </c>
      <c r="F8" s="19" t="s">
        <v>23</v>
      </c>
      <c r="G8" s="10" t="s">
        <v>24</v>
      </c>
      <c r="H8" s="10" t="s">
        <v>25</v>
      </c>
    </row>
    <row r="9" customFormat="true" ht="40" customHeight="true" spans="1:8">
      <c r="A9" s="9">
        <v>7</v>
      </c>
      <c r="B9" s="10" t="s">
        <v>26</v>
      </c>
      <c r="C9" s="10" t="s">
        <v>10</v>
      </c>
      <c r="D9" s="12">
        <v>21</v>
      </c>
      <c r="E9" s="21" t="s">
        <v>11</v>
      </c>
      <c r="F9" s="20" t="s">
        <v>27</v>
      </c>
      <c r="G9" s="10" t="str">
        <f>VLOOKUP(B9,'[1]2022年后备干部67人信息表'!$C:$L,10,FALSE)</f>
        <v>本科</v>
      </c>
      <c r="H9" s="10" t="str">
        <f>VLOOKUP(B9,'[1]2022年后备干部67人信息表'!$C:$O,13,FALSE)</f>
        <v>亳州学院</v>
      </c>
    </row>
    <row r="10" s="1" customFormat="true" ht="40" customHeight="true" spans="1:8">
      <c r="A10" s="9">
        <v>8</v>
      </c>
      <c r="B10" s="10" t="s">
        <v>28</v>
      </c>
      <c r="C10" s="10" t="s">
        <v>10</v>
      </c>
      <c r="D10" s="12">
        <v>29.9698630136986</v>
      </c>
      <c r="E10" s="19" t="s">
        <v>11</v>
      </c>
      <c r="F10" s="20" t="s">
        <v>29</v>
      </c>
      <c r="G10" s="10" t="str">
        <f>VLOOKUP(B10,'[1]2022年后备干部67人信息表'!$C:$L,10,FALSE)</f>
        <v>专科</v>
      </c>
      <c r="H10" s="10" t="str">
        <f>VLOOKUP(B10,'[1]2022年后备干部67人信息表'!$C:$O,13,FALSE)</f>
        <v>安徽工业经济职业技术学院</v>
      </c>
    </row>
    <row r="11" s="1" customFormat="true" ht="40" customHeight="true" spans="1:8">
      <c r="A11" s="9">
        <v>9</v>
      </c>
      <c r="B11" s="10" t="s">
        <v>30</v>
      </c>
      <c r="C11" s="10" t="s">
        <v>18</v>
      </c>
      <c r="D11" s="12">
        <v>22.3068493150685</v>
      </c>
      <c r="E11" s="21" t="s">
        <v>11</v>
      </c>
      <c r="F11" s="19" t="s">
        <v>31</v>
      </c>
      <c r="G11" s="10" t="str">
        <f>VLOOKUP(B11,'[1]2022年后备干部67人信息表'!$C:$L,10,FALSE)</f>
        <v>本科</v>
      </c>
      <c r="H11" s="10" t="str">
        <f>VLOOKUP(B11,'[1]2022年后备干部67人信息表'!$C:$O,13,FALSE)</f>
        <v>淮北师范大学信息学院</v>
      </c>
    </row>
    <row r="12" s="1" customFormat="true" ht="40" customHeight="true" spans="1:8">
      <c r="A12" s="9">
        <v>10</v>
      </c>
      <c r="B12" s="10" t="s">
        <v>32</v>
      </c>
      <c r="C12" s="10" t="s">
        <v>10</v>
      </c>
      <c r="D12" s="12">
        <v>32.2904109589041</v>
      </c>
      <c r="E12" s="21" t="s">
        <v>33</v>
      </c>
      <c r="F12" s="20" t="s">
        <v>34</v>
      </c>
      <c r="G12" s="10" t="str">
        <f>VLOOKUP(B12,'[1]2022年后备干部67人信息表'!$C:$L,10,FALSE)</f>
        <v>本科</v>
      </c>
      <c r="H12" s="10" t="str">
        <f>VLOOKUP(B12,'[1]2022年后备干部67人信息表'!$C:$O,13,FALSE)</f>
        <v>淮北师范大学</v>
      </c>
    </row>
    <row r="13" s="1" customFormat="true" ht="40" customHeight="true" spans="1:8">
      <c r="A13" s="9">
        <v>11</v>
      </c>
      <c r="B13" s="10" t="s">
        <v>35</v>
      </c>
      <c r="C13" s="10" t="s">
        <v>18</v>
      </c>
      <c r="D13" s="12">
        <v>23.827397260274</v>
      </c>
      <c r="E13" s="21" t="s">
        <v>33</v>
      </c>
      <c r="F13" s="20" t="s">
        <v>36</v>
      </c>
      <c r="G13" s="10" t="str">
        <f>VLOOKUP(B13,'[1]2022年后备干部67人信息表'!$C:$L,10,FALSE)</f>
        <v>专科</v>
      </c>
      <c r="H13" s="10" t="str">
        <f>VLOOKUP(B13,'[1]2022年后备干部67人信息表'!$C:$O,13,FALSE)</f>
        <v>安徽粮食工程职业学院</v>
      </c>
    </row>
    <row r="14" s="1" customFormat="true" ht="40" customHeight="true" spans="1:8">
      <c r="A14" s="9">
        <v>12</v>
      </c>
      <c r="B14" s="10" t="s">
        <v>37</v>
      </c>
      <c r="C14" s="10" t="s">
        <v>10</v>
      </c>
      <c r="D14" s="12">
        <v>31.9424657534247</v>
      </c>
      <c r="E14" s="21" t="s">
        <v>33</v>
      </c>
      <c r="F14" s="20" t="s">
        <v>38</v>
      </c>
      <c r="G14" s="10" t="s">
        <v>24</v>
      </c>
      <c r="H14" s="10" t="s">
        <v>39</v>
      </c>
    </row>
    <row r="15" s="1" customFormat="true" ht="40" customHeight="true" spans="1:8">
      <c r="A15" s="9">
        <v>13</v>
      </c>
      <c r="B15" s="10" t="s">
        <v>40</v>
      </c>
      <c r="C15" s="10" t="s">
        <v>10</v>
      </c>
      <c r="D15" s="12">
        <v>33.4438356164384</v>
      </c>
      <c r="E15" s="21" t="s">
        <v>33</v>
      </c>
      <c r="F15" s="20" t="s">
        <v>41</v>
      </c>
      <c r="G15" s="10" t="str">
        <f>VLOOKUP(B15,'[1]2022年后备干部67人信息表'!$C:$L,10,FALSE)</f>
        <v>本科</v>
      </c>
      <c r="H15" s="10" t="str">
        <f>VLOOKUP(B15,'[1]2022年后备干部67人信息表'!$C:$O,13,FALSE)</f>
        <v>南京财经大学</v>
      </c>
    </row>
    <row r="16" s="2" customFormat="true" ht="40" customHeight="true" spans="1:8">
      <c r="A16" s="13">
        <v>14</v>
      </c>
      <c r="B16" s="14" t="s">
        <v>42</v>
      </c>
      <c r="C16" s="14" t="s">
        <v>10</v>
      </c>
      <c r="D16" s="15">
        <v>23.1424657534247</v>
      </c>
      <c r="E16" s="22" t="s">
        <v>33</v>
      </c>
      <c r="F16" s="23" t="s">
        <v>43</v>
      </c>
      <c r="G16" s="14" t="str">
        <f>VLOOKUP(B16,'[1]2022年后备干部67人信息表'!$C:$L,10,FALSE)</f>
        <v>本科</v>
      </c>
      <c r="H16" s="14" t="str">
        <f>VLOOKUP(B16,'[1]2022年后备干部67人信息表'!$C:$O,13,FALSE)</f>
        <v>安徽中医药大学</v>
      </c>
    </row>
    <row r="17" s="1" customFormat="true" ht="40" customHeight="true" spans="1:8">
      <c r="A17" s="9">
        <v>15</v>
      </c>
      <c r="B17" s="10" t="s">
        <v>44</v>
      </c>
      <c r="C17" s="10" t="s">
        <v>18</v>
      </c>
      <c r="D17" s="12">
        <v>31.5013698630137</v>
      </c>
      <c r="E17" s="21" t="s">
        <v>33</v>
      </c>
      <c r="F17" s="20" t="s">
        <v>45</v>
      </c>
      <c r="G17" s="10" t="str">
        <f>VLOOKUP(B17,'[1]2022年后备干部67人信息表'!$C:$L,10,FALSE)</f>
        <v>本科</v>
      </c>
      <c r="H17" s="10" t="str">
        <f>VLOOKUP(B17,'[1]2022年后备干部67人信息表'!$C:$O,13,FALSE)</f>
        <v>滁州学院</v>
      </c>
    </row>
    <row r="18" s="1" customFormat="true" ht="40" customHeight="true" spans="1:8">
      <c r="A18" s="9">
        <v>16</v>
      </c>
      <c r="B18" s="10" t="s">
        <v>46</v>
      </c>
      <c r="C18" s="10" t="s">
        <v>18</v>
      </c>
      <c r="D18" s="12">
        <v>25</v>
      </c>
      <c r="E18" s="21" t="s">
        <v>33</v>
      </c>
      <c r="F18" s="19" t="s">
        <v>47</v>
      </c>
      <c r="G18" s="10" t="str">
        <f>VLOOKUP(B18,'[1]2022年后备干部67人信息表'!$C:$L,10,FALSE)</f>
        <v>本科</v>
      </c>
      <c r="H18" s="10" t="str">
        <f>VLOOKUP(B18,'[1]2022年后备干部67人信息表'!$C:$O,13,FALSE)</f>
        <v>江苏大学</v>
      </c>
    </row>
    <row r="19" s="1" customFormat="true" ht="40" customHeight="true" spans="1:8">
      <c r="A19" s="9">
        <v>17</v>
      </c>
      <c r="B19" s="10" t="s">
        <v>48</v>
      </c>
      <c r="C19" s="10" t="s">
        <v>10</v>
      </c>
      <c r="D19" s="12">
        <v>26</v>
      </c>
      <c r="E19" s="21" t="s">
        <v>33</v>
      </c>
      <c r="F19" s="20" t="s">
        <v>49</v>
      </c>
      <c r="G19" s="10" t="str">
        <f>VLOOKUP(B19,'[1]2022年后备干部67人信息表'!$C:$L,10,FALSE)</f>
        <v>本科</v>
      </c>
      <c r="H19" s="10" t="str">
        <f>VLOOKUP(B19,'[1]2022年后备干部67人信息表'!$C:$O,13,FALSE)</f>
        <v>北京信息科技大学</v>
      </c>
    </row>
    <row r="20" s="1" customFormat="true" ht="40" customHeight="true" spans="1:8">
      <c r="A20" s="9">
        <v>18</v>
      </c>
      <c r="B20" s="10" t="s">
        <v>50</v>
      </c>
      <c r="C20" s="10" t="s">
        <v>10</v>
      </c>
      <c r="D20" s="12">
        <v>36</v>
      </c>
      <c r="E20" s="21" t="s">
        <v>33</v>
      </c>
      <c r="F20" s="20" t="s">
        <v>51</v>
      </c>
      <c r="G20" s="10" t="str">
        <f>VLOOKUP(B20,'[1]2022年后备干部67人信息表'!$C:$L,10,FALSE)</f>
        <v>本科</v>
      </c>
      <c r="H20" s="10" t="str">
        <f>VLOOKUP(B20,'[1]2022年后备干部67人信息表'!$C:$O,13,FALSE)</f>
        <v>淮北师范大学</v>
      </c>
    </row>
    <row r="21" s="1" customFormat="true" ht="40" customHeight="true" spans="1:8">
      <c r="A21" s="9">
        <v>19</v>
      </c>
      <c r="B21" s="10" t="s">
        <v>52</v>
      </c>
      <c r="C21" s="11" t="s">
        <v>10</v>
      </c>
      <c r="D21" s="9">
        <v>31</v>
      </c>
      <c r="E21" s="21" t="s">
        <v>33</v>
      </c>
      <c r="F21" s="19" t="s">
        <v>53</v>
      </c>
      <c r="G21" s="10" t="str">
        <f>VLOOKUP(B21,'[1]2022年后备干部67人信息表'!$C:$L,10,FALSE)</f>
        <v>本科</v>
      </c>
      <c r="H21" s="10" t="str">
        <f>VLOOKUP(B21,'[1]2022年后备干部67人信息表'!$C:$O,13,FALSE)</f>
        <v>黄山学院</v>
      </c>
    </row>
    <row r="22" s="1" customFormat="true" ht="40" customHeight="true" spans="1:8">
      <c r="A22" s="9">
        <v>20</v>
      </c>
      <c r="B22" s="10" t="s">
        <v>54</v>
      </c>
      <c r="C22" s="10" t="s">
        <v>10</v>
      </c>
      <c r="D22" s="9">
        <v>28</v>
      </c>
      <c r="E22" s="21" t="s">
        <v>33</v>
      </c>
      <c r="F22" s="20">
        <v>20220011819</v>
      </c>
      <c r="G22" s="10" t="str">
        <f>VLOOKUP(B22,'[1]2022年后备干部67人信息表'!$C:$L,10,FALSE)</f>
        <v>本科</v>
      </c>
      <c r="H22" s="10" t="str">
        <f>VLOOKUP(B22,'[1]2022年后备干部67人信息表'!$C:$O,13,FALSE)</f>
        <v>济宁学院</v>
      </c>
    </row>
    <row r="23" s="1" customFormat="true" ht="40" customHeight="true" spans="1:8">
      <c r="A23" s="9">
        <v>21</v>
      </c>
      <c r="B23" s="10" t="s">
        <v>55</v>
      </c>
      <c r="C23" s="10" t="s">
        <v>10</v>
      </c>
      <c r="D23" s="12">
        <v>36.1753424657534</v>
      </c>
      <c r="E23" s="21" t="s">
        <v>56</v>
      </c>
      <c r="F23" s="20" t="s">
        <v>57</v>
      </c>
      <c r="G23" s="10" t="str">
        <f>VLOOKUP(B23,'[1]2022年后备干部67人信息表'!$C:$L,10,FALSE)</f>
        <v>专科</v>
      </c>
      <c r="H23" s="10" t="str">
        <f>VLOOKUP(B23,'[1]2022年后备干部67人信息表'!$C:$O,13,FALSE)</f>
        <v>安徽省中医药高等专科学校</v>
      </c>
    </row>
    <row r="24" s="1" customFormat="true" ht="40" customHeight="true" spans="1:8">
      <c r="A24" s="9">
        <v>22</v>
      </c>
      <c r="B24" s="10" t="s">
        <v>58</v>
      </c>
      <c r="C24" s="10" t="s">
        <v>10</v>
      </c>
      <c r="D24" s="12">
        <v>35.2520547945205</v>
      </c>
      <c r="E24" s="21" t="s">
        <v>56</v>
      </c>
      <c r="F24" s="20" t="s">
        <v>59</v>
      </c>
      <c r="G24" s="10" t="str">
        <f>VLOOKUP(B24,'[1]2022年后备干部67人信息表'!$C:$L,10,FALSE)</f>
        <v>本科</v>
      </c>
      <c r="H24" s="10" t="str">
        <f>VLOOKUP(B24,'[1]2022年后备干部67人信息表'!$C:$O,13,FALSE)</f>
        <v>安徽财经大学商学院</v>
      </c>
    </row>
    <row r="25" s="1" customFormat="true" ht="40" customHeight="true" spans="1:8">
      <c r="A25" s="9">
        <v>23</v>
      </c>
      <c r="B25" s="10" t="s">
        <v>60</v>
      </c>
      <c r="C25" s="10" t="s">
        <v>10</v>
      </c>
      <c r="D25" s="12">
        <v>22.6794520547945</v>
      </c>
      <c r="E25" s="21" t="s">
        <v>56</v>
      </c>
      <c r="F25" s="24" t="s">
        <v>61</v>
      </c>
      <c r="G25" s="10" t="str">
        <f>VLOOKUP(B25,'[1]2022年后备干部67人信息表'!$C:$L,10,FALSE)</f>
        <v>本科</v>
      </c>
      <c r="H25" s="10" t="str">
        <f>VLOOKUP(B25,'[1]2022年后备干部67人信息表'!$C:$O,13,FALSE)</f>
        <v>河南农业大学</v>
      </c>
    </row>
    <row r="26" s="1" customFormat="true" ht="40" customHeight="true" spans="1:8">
      <c r="A26" s="9">
        <v>24</v>
      </c>
      <c r="B26" s="10" t="s">
        <v>62</v>
      </c>
      <c r="C26" s="10" t="s">
        <v>10</v>
      </c>
      <c r="D26" s="12">
        <v>25.4027397260274</v>
      </c>
      <c r="E26" s="24" t="s">
        <v>63</v>
      </c>
      <c r="F26" s="20" t="s">
        <v>64</v>
      </c>
      <c r="G26" s="10" t="str">
        <f>VLOOKUP(B26,'[1]2022年后备干部67人信息表'!$C:$L,10,FALSE)</f>
        <v>本科</v>
      </c>
      <c r="H26" s="10" t="str">
        <f>VLOOKUP(B26,'[1]2022年后备干部67人信息表'!$C:$O,13,FALSE)</f>
        <v>合肥学院</v>
      </c>
    </row>
    <row r="27" s="1" customFormat="true" ht="40" customHeight="true" spans="1:8">
      <c r="A27" s="9">
        <v>25</v>
      </c>
      <c r="B27" s="10" t="s">
        <v>65</v>
      </c>
      <c r="C27" s="10" t="s">
        <v>18</v>
      </c>
      <c r="D27" s="12">
        <v>21.986301369863</v>
      </c>
      <c r="E27" s="21" t="s">
        <v>63</v>
      </c>
      <c r="F27" s="24" t="s">
        <v>66</v>
      </c>
      <c r="G27" s="10" t="str">
        <f>VLOOKUP(B27,'[1]2022年后备干部67人信息表'!$C:$L,10,FALSE)</f>
        <v>专科</v>
      </c>
      <c r="H27" s="10" t="str">
        <f>VLOOKUP(B27,'[1]2022年后备干部67人信息表'!$C:$O,13,FALSE)</f>
        <v>亳州学院</v>
      </c>
    </row>
    <row r="28" s="1" customFormat="true" ht="40" customHeight="true" spans="1:8">
      <c r="A28" s="9">
        <v>26</v>
      </c>
      <c r="B28" s="16" t="s">
        <v>67</v>
      </c>
      <c r="C28" s="16" t="s">
        <v>10</v>
      </c>
      <c r="D28" s="17">
        <v>35.6027397260274</v>
      </c>
      <c r="E28" s="21" t="s">
        <v>63</v>
      </c>
      <c r="F28" s="20" t="s">
        <v>68</v>
      </c>
      <c r="G28" s="10" t="str">
        <f>VLOOKUP(B28,'[1]2022年后备干部67人信息表'!$C:$L,10,FALSE)</f>
        <v>本科</v>
      </c>
      <c r="H28" s="10" t="str">
        <f>VLOOKUP(B28,'[1]2022年后备干部67人信息表'!$C:$O,13,FALSE)</f>
        <v>重庆大学</v>
      </c>
    </row>
    <row r="29" s="1" customFormat="true" ht="40" customHeight="true" spans="1:8">
      <c r="A29" s="9">
        <v>27</v>
      </c>
      <c r="B29" s="10" t="s">
        <v>69</v>
      </c>
      <c r="C29" s="10" t="s">
        <v>10</v>
      </c>
      <c r="D29" s="12">
        <v>24.3150684931507</v>
      </c>
      <c r="E29" s="21" t="s">
        <v>63</v>
      </c>
      <c r="F29" s="20" t="s">
        <v>70</v>
      </c>
      <c r="G29" s="10" t="str">
        <f>VLOOKUP(B29,'[1]2022年后备干部67人信息表'!$C:$L,10,FALSE)</f>
        <v>本科</v>
      </c>
      <c r="H29" s="10" t="str">
        <f>VLOOKUP(B29,'[1]2022年后备干部67人信息表'!$C:$O,13,FALSE)</f>
        <v>巢湖学院</v>
      </c>
    </row>
    <row r="30" s="1" customFormat="true" ht="40" customHeight="true" spans="1:8">
      <c r="A30" s="9">
        <v>28</v>
      </c>
      <c r="B30" s="10" t="s">
        <v>71</v>
      </c>
      <c r="C30" s="10" t="s">
        <v>10</v>
      </c>
      <c r="D30" s="12">
        <v>29.6301369863014</v>
      </c>
      <c r="E30" s="24" t="s">
        <v>63</v>
      </c>
      <c r="F30" s="24" t="s">
        <v>72</v>
      </c>
      <c r="G30" s="10" t="str">
        <f>VLOOKUP(B30,'[1]2022年后备干部67人信息表'!$C:$L,10,FALSE)</f>
        <v>本科</v>
      </c>
      <c r="H30" s="10" t="str">
        <f>VLOOKUP(B30,'[1]2022年后备干部67人信息表'!$C:$O,13,FALSE)</f>
        <v>华侨大学</v>
      </c>
    </row>
    <row r="31" s="1" customFormat="true" ht="40" customHeight="true" spans="1:8">
      <c r="A31" s="9">
        <v>29</v>
      </c>
      <c r="B31" s="10" t="s">
        <v>73</v>
      </c>
      <c r="C31" s="10" t="s">
        <v>10</v>
      </c>
      <c r="D31" s="12">
        <v>28.0054794520548</v>
      </c>
      <c r="E31" s="21" t="s">
        <v>63</v>
      </c>
      <c r="F31" s="20" t="s">
        <v>74</v>
      </c>
      <c r="G31" s="10" t="str">
        <f>VLOOKUP(B31,'[1]2022年后备干部67人信息表'!$C:$L,10,FALSE)</f>
        <v>专科</v>
      </c>
      <c r="H31" s="10" t="str">
        <f>VLOOKUP(B31,'[1]2022年后备干部67人信息表'!$C:$O,13,FALSE)</f>
        <v>中国矿业大学</v>
      </c>
    </row>
    <row r="32" s="1" customFormat="true" ht="40" customHeight="true" spans="1:8">
      <c r="A32" s="9">
        <v>30</v>
      </c>
      <c r="B32" s="10" t="s">
        <v>75</v>
      </c>
      <c r="C32" s="10" t="s">
        <v>18</v>
      </c>
      <c r="D32" s="12">
        <v>25.7506849315069</v>
      </c>
      <c r="E32" s="21" t="s">
        <v>63</v>
      </c>
      <c r="F32" s="20" t="s">
        <v>76</v>
      </c>
      <c r="G32" s="10" t="str">
        <f>VLOOKUP(B32,'[1]2022年后备干部67人信息表'!$C:$L,10,FALSE)</f>
        <v>本科</v>
      </c>
      <c r="H32" s="10" t="str">
        <f>VLOOKUP(B32,'[1]2022年后备干部67人信息表'!$C:$O,13,FALSE)</f>
        <v>辽宁师范大学海华学院</v>
      </c>
    </row>
    <row r="33" s="1" customFormat="true" ht="40" customHeight="true" spans="1:8">
      <c r="A33" s="9">
        <v>31</v>
      </c>
      <c r="B33" s="10" t="s">
        <v>77</v>
      </c>
      <c r="C33" s="10" t="s">
        <v>10</v>
      </c>
      <c r="D33" s="12">
        <v>31.1260273972603</v>
      </c>
      <c r="E33" s="21" t="s">
        <v>78</v>
      </c>
      <c r="F33" s="24" t="s">
        <v>79</v>
      </c>
      <c r="G33" s="10" t="str">
        <f>VLOOKUP(B33,'[1]2022年后备干部67人信息表'!$C:$L,10,FALSE)</f>
        <v>专科</v>
      </c>
      <c r="H33" s="10" t="str">
        <f>VLOOKUP(B33,'[1]2022年后备干部67人信息表'!$C:$O,13,FALSE)</f>
        <v>安徽工业经济职业技术学院</v>
      </c>
    </row>
    <row r="34" s="1" customFormat="true" ht="40" customHeight="true" spans="1:8">
      <c r="A34" s="9">
        <v>32</v>
      </c>
      <c r="B34" s="10" t="s">
        <v>80</v>
      </c>
      <c r="C34" s="10" t="s">
        <v>18</v>
      </c>
      <c r="D34" s="12">
        <v>26</v>
      </c>
      <c r="E34" s="21" t="s">
        <v>78</v>
      </c>
      <c r="F34" s="20" t="s">
        <v>81</v>
      </c>
      <c r="G34" s="10" t="str">
        <f>VLOOKUP(B34,'[1]2022年后备干部67人信息表'!$C:$L,10,FALSE)</f>
        <v>专科</v>
      </c>
      <c r="H34" s="10" t="str">
        <f>VLOOKUP(B34,'[1]2022年后备干部67人信息表'!$C:$O,13,FALSE)</f>
        <v>安徽体育运动职业技术学院</v>
      </c>
    </row>
    <row r="35" s="1" customFormat="true" ht="40" customHeight="true" spans="1:8">
      <c r="A35" s="9">
        <v>33</v>
      </c>
      <c r="B35" s="10" t="s">
        <v>82</v>
      </c>
      <c r="C35" s="10" t="s">
        <v>10</v>
      </c>
      <c r="D35" s="9">
        <v>25</v>
      </c>
      <c r="E35" s="21" t="s">
        <v>78</v>
      </c>
      <c r="F35" s="19" t="s">
        <v>83</v>
      </c>
      <c r="G35" s="10" t="str">
        <f>VLOOKUP(B35,'[1]2022年后备干部67人信息表'!$C:$L,10,FALSE)</f>
        <v>专科</v>
      </c>
      <c r="H35" s="10" t="str">
        <f>VLOOKUP(B35,'[1]2022年后备干部67人信息表'!$C:$O,13,FALSE)</f>
        <v>安庆高等医药专科学校</v>
      </c>
    </row>
    <row r="36" s="1" customFormat="true" ht="40" customHeight="true" spans="1:8">
      <c r="A36" s="9">
        <v>34</v>
      </c>
      <c r="B36" s="10" t="s">
        <v>84</v>
      </c>
      <c r="C36" s="10" t="s">
        <v>10</v>
      </c>
      <c r="D36" s="12">
        <v>26.7452054794521</v>
      </c>
      <c r="E36" s="21" t="s">
        <v>85</v>
      </c>
      <c r="F36" s="24" t="s">
        <v>86</v>
      </c>
      <c r="G36" s="10" t="str">
        <f>VLOOKUP(B36,'[1]2022年后备干部67人信息表'!$C:$L,10,FALSE)</f>
        <v>专科</v>
      </c>
      <c r="H36" s="10" t="str">
        <f>VLOOKUP(B36,'[1]2022年后备干部67人信息表'!$C:$O,13,FALSE)</f>
        <v>江苏海事职业技术学院</v>
      </c>
    </row>
    <row r="37" s="1" customFormat="true" ht="40" customHeight="true" spans="1:8">
      <c r="A37" s="9">
        <v>35</v>
      </c>
      <c r="B37" s="10" t="s">
        <v>87</v>
      </c>
      <c r="C37" s="10" t="s">
        <v>18</v>
      </c>
      <c r="D37" s="12">
        <v>23</v>
      </c>
      <c r="E37" s="21" t="s">
        <v>85</v>
      </c>
      <c r="F37" s="20" t="s">
        <v>88</v>
      </c>
      <c r="G37" s="10" t="str">
        <f>VLOOKUP(B37,'[1]2022年后备干部67人信息表'!$C:$L,10,FALSE)</f>
        <v>本科</v>
      </c>
      <c r="H37" s="10" t="str">
        <f>VLOOKUP(B37,'[1]2022年后备干部67人信息表'!$C:$O,13,FALSE)</f>
        <v>邢台学院</v>
      </c>
    </row>
    <row r="38" s="1" customFormat="true" ht="40" customHeight="true" spans="1:8">
      <c r="A38" s="9">
        <v>36</v>
      </c>
      <c r="B38" s="10" t="s">
        <v>89</v>
      </c>
      <c r="C38" s="10" t="s">
        <v>18</v>
      </c>
      <c r="D38" s="12">
        <v>22.9068493150685</v>
      </c>
      <c r="E38" s="24" t="s">
        <v>90</v>
      </c>
      <c r="F38" s="20" t="s">
        <v>91</v>
      </c>
      <c r="G38" s="10" t="str">
        <f>VLOOKUP(B38,'[1]2022年后备干部67人信息表'!$C:$L,10,FALSE)</f>
        <v>专科</v>
      </c>
      <c r="H38" s="10" t="str">
        <f>VLOOKUP(B38,'[1]2022年后备干部67人信息表'!$C:$O,13,FALSE)</f>
        <v>安徽工业经济职业技术学院</v>
      </c>
    </row>
    <row r="39" s="1" customFormat="true" ht="40" customHeight="true" spans="1:8">
      <c r="A39" s="9">
        <v>37</v>
      </c>
      <c r="B39" s="10" t="s">
        <v>92</v>
      </c>
      <c r="C39" s="10" t="s">
        <v>18</v>
      </c>
      <c r="D39" s="12">
        <v>28</v>
      </c>
      <c r="E39" s="21" t="s">
        <v>90</v>
      </c>
      <c r="F39" s="24" t="s">
        <v>93</v>
      </c>
      <c r="G39" s="10" t="str">
        <f>VLOOKUP(B39,'[1]2022年后备干部67人信息表'!$C:$L,10,FALSE)</f>
        <v>本科</v>
      </c>
      <c r="H39" s="10" t="str">
        <f>VLOOKUP(B39,'[1]2022年后备干部67人信息表'!$C:$O,13,FALSE)</f>
        <v>安徽师范大学</v>
      </c>
    </row>
    <row r="40" s="1" customFormat="true" ht="40" customHeight="true" spans="1:8">
      <c r="A40" s="9">
        <v>38</v>
      </c>
      <c r="B40" s="10" t="s">
        <v>94</v>
      </c>
      <c r="C40" s="10" t="s">
        <v>10</v>
      </c>
      <c r="D40" s="12">
        <v>24.4986301369863</v>
      </c>
      <c r="E40" s="21" t="s">
        <v>90</v>
      </c>
      <c r="F40" s="20" t="s">
        <v>95</v>
      </c>
      <c r="G40" s="10" t="str">
        <f>VLOOKUP(B40,'[1]2022年后备干部67人信息表'!$C:$L,10,FALSE)</f>
        <v>本科</v>
      </c>
      <c r="H40" s="10" t="str">
        <f>VLOOKUP(B40,'[1]2022年后备干部67人信息表'!$C:$O,13,FALSE)</f>
        <v>成都文理学院</v>
      </c>
    </row>
    <row r="41" s="1" customFormat="true" ht="40" customHeight="true" spans="1:8">
      <c r="A41" s="9">
        <v>39</v>
      </c>
      <c r="B41" s="10" t="s">
        <v>96</v>
      </c>
      <c r="C41" s="10" t="s">
        <v>18</v>
      </c>
      <c r="D41" s="12">
        <v>23.8438356164384</v>
      </c>
      <c r="E41" s="24" t="s">
        <v>90</v>
      </c>
      <c r="F41" s="24" t="s">
        <v>97</v>
      </c>
      <c r="G41" s="10" t="str">
        <f>VLOOKUP(B41,'[1]2022年后备干部67人信息表'!$C:$L,10,FALSE)</f>
        <v>专科</v>
      </c>
      <c r="H41" s="10" t="str">
        <f>VLOOKUP(B41,'[1]2022年后备干部67人信息表'!$C:$O,13,FALSE)</f>
        <v>淮北职业技术学院</v>
      </c>
    </row>
    <row r="42" s="1" customFormat="true" ht="40" customHeight="true" spans="1:8">
      <c r="A42" s="9">
        <v>40</v>
      </c>
      <c r="B42" s="10" t="s">
        <v>98</v>
      </c>
      <c r="C42" s="10" t="s">
        <v>10</v>
      </c>
      <c r="D42" s="12">
        <v>34.172602739726</v>
      </c>
      <c r="E42" s="21" t="s">
        <v>90</v>
      </c>
      <c r="F42" s="20" t="s">
        <v>99</v>
      </c>
      <c r="G42" s="10" t="str">
        <f>VLOOKUP(B42,'[1]2022年后备干部67人信息表'!$C:$L,10,FALSE)</f>
        <v>专科</v>
      </c>
      <c r="H42" s="10" t="str">
        <f>VLOOKUP(B42,'[1]2022年后备干部67人信息表'!$C:$O,13,FALSE)</f>
        <v>宿州学院</v>
      </c>
    </row>
    <row r="43" s="1" customFormat="true" ht="40" customHeight="true" spans="1:8">
      <c r="A43" s="9">
        <v>41</v>
      </c>
      <c r="B43" s="10" t="s">
        <v>100</v>
      </c>
      <c r="C43" s="10" t="s">
        <v>10</v>
      </c>
      <c r="D43" s="12">
        <v>28.0191780821918</v>
      </c>
      <c r="E43" s="21" t="s">
        <v>90</v>
      </c>
      <c r="F43" s="20" t="s">
        <v>101</v>
      </c>
      <c r="G43" s="10" t="str">
        <f>VLOOKUP(B43,'[1]2022年后备干部67人信息表'!$C:$L,10,FALSE)</f>
        <v>本科</v>
      </c>
      <c r="H43" s="10" t="str">
        <f>VLOOKUP(B43,'[1]2022年后备干部67人信息表'!$C:$O,13,FALSE)</f>
        <v>浙江师范大学行知学院</v>
      </c>
    </row>
    <row r="44" s="1" customFormat="true" ht="40" customHeight="true" spans="1:8">
      <c r="A44" s="9">
        <v>42</v>
      </c>
      <c r="B44" s="10" t="s">
        <v>102</v>
      </c>
      <c r="C44" s="10" t="s">
        <v>10</v>
      </c>
      <c r="D44" s="9">
        <v>30</v>
      </c>
      <c r="E44" s="21" t="s">
        <v>90</v>
      </c>
      <c r="F44" s="20" t="s">
        <v>103</v>
      </c>
      <c r="G44" s="10" t="str">
        <f>VLOOKUP(B44,'[1]2022年后备干部67人信息表'!$C:$L,10,FALSE)</f>
        <v>专科</v>
      </c>
      <c r="H44" s="10" t="str">
        <f>VLOOKUP(B44,'[1]2022年后备干部67人信息表'!$C:$O,13,FALSE)</f>
        <v>安徽水利水电职业技术学院</v>
      </c>
    </row>
    <row r="45" s="1" customFormat="true" ht="40" customHeight="true" spans="1:8">
      <c r="A45" s="9">
        <v>43</v>
      </c>
      <c r="B45" s="10" t="s">
        <v>104</v>
      </c>
      <c r="C45" s="10" t="s">
        <v>10</v>
      </c>
      <c r="D45" s="12">
        <v>34</v>
      </c>
      <c r="E45" s="21" t="s">
        <v>90</v>
      </c>
      <c r="F45" s="20" t="s">
        <v>105</v>
      </c>
      <c r="G45" s="10" t="str">
        <f>VLOOKUP(B45,'[1]2022年后备干部67人信息表'!$C:$L,10,FALSE)</f>
        <v>本科</v>
      </c>
      <c r="H45" s="10" t="str">
        <f>VLOOKUP(B45,'[1]2022年后备干部67人信息表'!$C:$O,13,FALSE)</f>
        <v>中国矿业大学</v>
      </c>
    </row>
    <row r="46" s="1" customFormat="true" ht="40" customHeight="true" spans="1:8">
      <c r="A46" s="9">
        <v>44</v>
      </c>
      <c r="B46" s="10" t="s">
        <v>106</v>
      </c>
      <c r="C46" s="10" t="s">
        <v>18</v>
      </c>
      <c r="D46" s="9">
        <v>26</v>
      </c>
      <c r="E46" s="21" t="s">
        <v>90</v>
      </c>
      <c r="F46" s="20" t="s">
        <v>107</v>
      </c>
      <c r="G46" s="10" t="str">
        <f>VLOOKUP(B46,'[1]2022年后备干部67人信息表'!$C:$L,10,FALSE)</f>
        <v>专科</v>
      </c>
      <c r="H46" s="10" t="str">
        <f>VLOOKUP(B46,'[1]2022年后备干部67人信息表'!$C:$O,13,FALSE)</f>
        <v>安徽交通职业技术学院</v>
      </c>
    </row>
    <row r="47" s="1" customFormat="true" ht="40" customHeight="true" spans="1:8">
      <c r="A47" s="9">
        <v>45</v>
      </c>
      <c r="B47" s="10" t="s">
        <v>108</v>
      </c>
      <c r="C47" s="10" t="s">
        <v>10</v>
      </c>
      <c r="D47" s="12">
        <v>21.9561643835616</v>
      </c>
      <c r="E47" s="24" t="s">
        <v>109</v>
      </c>
      <c r="F47" s="24" t="s">
        <v>110</v>
      </c>
      <c r="G47" s="10" t="str">
        <f>VLOOKUP(B47,'[1]2022年后备干部67人信息表'!$C:$L,10,FALSE)</f>
        <v>本科</v>
      </c>
      <c r="H47" s="10" t="str">
        <f>VLOOKUP(B47,'[1]2022年后备干部67人信息表'!$C:$O,13,FALSE)</f>
        <v>池州学院</v>
      </c>
    </row>
    <row r="48" s="1" customFormat="true" ht="40" customHeight="true" spans="1:8">
      <c r="A48" s="9">
        <v>46</v>
      </c>
      <c r="B48" s="10" t="s">
        <v>111</v>
      </c>
      <c r="C48" s="10" t="s">
        <v>18</v>
      </c>
      <c r="D48" s="12">
        <v>25.4328767123288</v>
      </c>
      <c r="E48" s="21" t="s">
        <v>109</v>
      </c>
      <c r="F48" s="20" t="s">
        <v>112</v>
      </c>
      <c r="G48" s="10" t="str">
        <f>VLOOKUP(B48,'[1]2022年后备干部67人信息表'!$C:$L,10,FALSE)</f>
        <v>本科</v>
      </c>
      <c r="H48" s="10" t="str">
        <f>VLOOKUP(B48,'[1]2022年后备干部67人信息表'!$C:$O,13,FALSE)</f>
        <v>皖江工学院</v>
      </c>
    </row>
    <row r="49" s="1" customFormat="true" ht="40" customHeight="true" spans="1:8">
      <c r="A49" s="9">
        <v>47</v>
      </c>
      <c r="B49" s="10" t="s">
        <v>113</v>
      </c>
      <c r="C49" s="10" t="s">
        <v>18</v>
      </c>
      <c r="D49" s="12">
        <v>23.6082191780822</v>
      </c>
      <c r="E49" s="21" t="s">
        <v>109</v>
      </c>
      <c r="F49" s="20" t="s">
        <v>114</v>
      </c>
      <c r="G49" s="10" t="str">
        <f>VLOOKUP(B49,'[1]2022年后备干部67人信息表'!$C:$L,10,FALSE)</f>
        <v>专科</v>
      </c>
      <c r="H49" s="10" t="str">
        <f>VLOOKUP(B49,'[1]2022年后备干部67人信息表'!$C:$O,13,FALSE)</f>
        <v>安徽国防科技职业学院</v>
      </c>
    </row>
    <row r="50" s="1" customFormat="true" ht="40" customHeight="true" spans="1:8">
      <c r="A50" s="9">
        <v>48</v>
      </c>
      <c r="B50" s="10" t="s">
        <v>115</v>
      </c>
      <c r="C50" s="10" t="s">
        <v>18</v>
      </c>
      <c r="D50" s="12">
        <v>33.4</v>
      </c>
      <c r="E50" s="24" t="s">
        <v>109</v>
      </c>
      <c r="F50" s="24" t="s">
        <v>116</v>
      </c>
      <c r="G50" s="10" t="str">
        <f>VLOOKUP(B50,'[1]2022年后备干部67人信息表'!$C:$L,10,FALSE)</f>
        <v>本科</v>
      </c>
      <c r="H50" s="10" t="str">
        <f>VLOOKUP(B50,'[1]2022年后备干部67人信息表'!$C:$O,13,FALSE)</f>
        <v>武汉科技大学</v>
      </c>
    </row>
    <row r="51" s="1" customFormat="true" ht="40" customHeight="true" spans="1:8">
      <c r="A51" s="9">
        <v>49</v>
      </c>
      <c r="B51" s="10" t="s">
        <v>117</v>
      </c>
      <c r="C51" s="10" t="s">
        <v>18</v>
      </c>
      <c r="D51" s="12">
        <v>24</v>
      </c>
      <c r="E51" s="21" t="s">
        <v>109</v>
      </c>
      <c r="F51" s="20" t="s">
        <v>118</v>
      </c>
      <c r="G51" s="10" t="str">
        <f>VLOOKUP(B51,'[1]2022年后备干部67人信息表'!$C:$L,10,FALSE)</f>
        <v>专科</v>
      </c>
      <c r="H51" s="10" t="str">
        <f>VLOOKUP(B51,'[1]2022年后备干部67人信息表'!$C:$O,13,FALSE)</f>
        <v>江苏安全技术职业学院</v>
      </c>
    </row>
    <row r="52" s="1" customFormat="true" ht="40" customHeight="true" spans="1:8">
      <c r="A52" s="9">
        <v>50</v>
      </c>
      <c r="B52" s="10" t="s">
        <v>119</v>
      </c>
      <c r="C52" s="10" t="s">
        <v>10</v>
      </c>
      <c r="D52" s="12">
        <v>26</v>
      </c>
      <c r="E52" s="21" t="s">
        <v>109</v>
      </c>
      <c r="F52" s="20" t="s">
        <v>120</v>
      </c>
      <c r="G52" s="10" t="str">
        <f>VLOOKUP(B52,'[1]2022年后备干部67人信息表'!$C:$L,10,FALSE)</f>
        <v>专科</v>
      </c>
      <c r="H52" s="10" t="str">
        <f>VLOOKUP(B52,'[1]2022年后备干部67人信息表'!$C:$O,13,FALSE)</f>
        <v>萧县广播电视大学</v>
      </c>
    </row>
    <row r="53" s="1" customFormat="true" ht="40" customHeight="true" spans="1:8">
      <c r="A53" s="9">
        <v>51</v>
      </c>
      <c r="B53" s="10" t="s">
        <v>121</v>
      </c>
      <c r="C53" s="10" t="s">
        <v>18</v>
      </c>
      <c r="D53" s="9">
        <v>26</v>
      </c>
      <c r="E53" s="21" t="s">
        <v>109</v>
      </c>
      <c r="F53" s="19" t="s">
        <v>122</v>
      </c>
      <c r="G53" s="10" t="str">
        <f>VLOOKUP(B53,'[1]2022年后备干部67人信息表'!$C:$L,10,FALSE)</f>
        <v>本科</v>
      </c>
      <c r="H53" s="10" t="str">
        <f>VLOOKUP(B53,'[1]2022年后备干部67人信息表'!$C:$O,13,FALSE)</f>
        <v>天津大学</v>
      </c>
    </row>
    <row r="54" s="1" customFormat="true" ht="40" customHeight="true" spans="1:8">
      <c r="A54" s="9">
        <v>52</v>
      </c>
      <c r="B54" s="10" t="s">
        <v>123</v>
      </c>
      <c r="C54" s="10" t="s">
        <v>10</v>
      </c>
      <c r="D54" s="12">
        <v>30.6027397260274</v>
      </c>
      <c r="E54" s="21" t="s">
        <v>124</v>
      </c>
      <c r="F54" s="24" t="s">
        <v>125</v>
      </c>
      <c r="G54" s="10" t="str">
        <f>VLOOKUP(B54,'[1]2022年后备干部67人信息表'!$C:$L,10,FALSE)</f>
        <v>专科</v>
      </c>
      <c r="H54" s="10" t="str">
        <f>VLOOKUP(B54,'[1]2022年后备干部67人信息表'!$C:$O,13,FALSE)</f>
        <v>安徽审计职业学院</v>
      </c>
    </row>
    <row r="55" s="1" customFormat="true" ht="40" customHeight="true" spans="1:8">
      <c r="A55" s="9">
        <v>53</v>
      </c>
      <c r="B55" s="10" t="s">
        <v>126</v>
      </c>
      <c r="C55" s="10" t="s">
        <v>18</v>
      </c>
      <c r="D55" s="12">
        <v>25.641095890411</v>
      </c>
      <c r="E55" s="24" t="s">
        <v>124</v>
      </c>
      <c r="F55" s="20" t="s">
        <v>127</v>
      </c>
      <c r="G55" s="10" t="str">
        <f>VLOOKUP(B55,'[1]2022年后备干部67人信息表'!$C:$L,10,FALSE)</f>
        <v>本科</v>
      </c>
      <c r="H55" s="10" t="str">
        <f>VLOOKUP(B55,'[1]2022年后备干部67人信息表'!$C:$O,13,FALSE)</f>
        <v>安徽财经大学</v>
      </c>
    </row>
    <row r="56" s="1" customFormat="true" ht="40" customHeight="true" spans="1:8">
      <c r="A56" s="9">
        <v>54</v>
      </c>
      <c r="B56" s="10" t="s">
        <v>128</v>
      </c>
      <c r="C56" s="10" t="s">
        <v>10</v>
      </c>
      <c r="D56" s="12">
        <v>28.5506849315069</v>
      </c>
      <c r="E56" s="21" t="s">
        <v>124</v>
      </c>
      <c r="F56" s="24" t="s">
        <v>129</v>
      </c>
      <c r="G56" s="10" t="str">
        <f>VLOOKUP(B56,'[1]2022年后备干部67人信息表'!$C:$L,10,FALSE)</f>
        <v>专科</v>
      </c>
      <c r="H56" s="10" t="str">
        <f>VLOOKUP(B56,'[1]2022年后备干部67人信息表'!$C:$O,13,FALSE)</f>
        <v>淮北师范大学</v>
      </c>
    </row>
    <row r="57" s="1" customFormat="true" ht="40" customHeight="true" spans="1:8">
      <c r="A57" s="9">
        <v>55</v>
      </c>
      <c r="B57" s="10" t="s">
        <v>130</v>
      </c>
      <c r="C57" s="10" t="s">
        <v>10</v>
      </c>
      <c r="D57" s="12">
        <v>27.4082191780822</v>
      </c>
      <c r="E57" s="21" t="s">
        <v>124</v>
      </c>
      <c r="F57" s="20" t="s">
        <v>131</v>
      </c>
      <c r="G57" s="10" t="str">
        <f>VLOOKUP(B57,'[1]2022年后备干部67人信息表'!$C:$L,10,FALSE)</f>
        <v>本科</v>
      </c>
      <c r="H57" s="10" t="str">
        <f>VLOOKUP(B57,'[1]2022年后备干部67人信息表'!$C:$O,13,FALSE)</f>
        <v>沈阳城市学院</v>
      </c>
    </row>
    <row r="58" s="1" customFormat="true" ht="40" customHeight="true" spans="1:8">
      <c r="A58" s="9">
        <v>56</v>
      </c>
      <c r="B58" s="10" t="s">
        <v>132</v>
      </c>
      <c r="C58" s="10" t="s">
        <v>10</v>
      </c>
      <c r="D58" s="12">
        <v>33.9397260273973</v>
      </c>
      <c r="E58" s="21" t="s">
        <v>124</v>
      </c>
      <c r="F58" s="20" t="s">
        <v>133</v>
      </c>
      <c r="G58" s="10" t="str">
        <f>VLOOKUP(B58,'[1]2022年后备干部67人信息表'!$C:$L,10,FALSE)</f>
        <v>本科</v>
      </c>
      <c r="H58" s="10" t="str">
        <f>VLOOKUP(B58,'[1]2022年后备干部67人信息表'!$C:$O,13,FALSE)</f>
        <v>安徽财经大学</v>
      </c>
    </row>
    <row r="59" s="1" customFormat="true" ht="40" customHeight="true" spans="1:8">
      <c r="A59" s="9">
        <v>57</v>
      </c>
      <c r="B59" s="10" t="s">
        <v>134</v>
      </c>
      <c r="C59" s="10" t="s">
        <v>10</v>
      </c>
      <c r="D59" s="12">
        <v>25.572602739726</v>
      </c>
      <c r="E59" s="24" t="s">
        <v>124</v>
      </c>
      <c r="F59" s="24" t="s">
        <v>135</v>
      </c>
      <c r="G59" s="10" t="str">
        <f>VLOOKUP(B59,'[1]2022年后备干部67人信息表'!$C:$L,10,FALSE)</f>
        <v>本科</v>
      </c>
      <c r="H59" s="10" t="str">
        <f>VLOOKUP(B59,'[1]2022年后备干部67人信息表'!$C:$O,13,FALSE)</f>
        <v>安徽新华学院</v>
      </c>
    </row>
    <row r="60" s="1" customFormat="true" ht="40" customHeight="true" spans="1:8">
      <c r="A60" s="9">
        <v>58</v>
      </c>
      <c r="B60" s="10" t="s">
        <v>136</v>
      </c>
      <c r="C60" s="10" t="s">
        <v>10</v>
      </c>
      <c r="D60" s="12">
        <v>23.4438356164384</v>
      </c>
      <c r="E60" s="21" t="s">
        <v>124</v>
      </c>
      <c r="F60" s="20" t="s">
        <v>137</v>
      </c>
      <c r="G60" s="10" t="str">
        <f>VLOOKUP(B60,'[1]2022年后备干部67人信息表'!$C:$L,10,FALSE)</f>
        <v>本科</v>
      </c>
      <c r="H60" s="10" t="str">
        <f>VLOOKUP(B60,'[1]2022年后备干部67人信息表'!$C:$O,13,FALSE)</f>
        <v>安徽大学</v>
      </c>
    </row>
    <row r="61" s="1" customFormat="true" ht="40" customHeight="true" spans="1:8">
      <c r="A61" s="9">
        <v>59</v>
      </c>
      <c r="B61" s="10" t="s">
        <v>138</v>
      </c>
      <c r="C61" s="10" t="s">
        <v>10</v>
      </c>
      <c r="D61" s="12">
        <v>23.7506849315069</v>
      </c>
      <c r="E61" s="24" t="s">
        <v>139</v>
      </c>
      <c r="F61" s="24" t="s">
        <v>140</v>
      </c>
      <c r="G61" s="10" t="str">
        <f>VLOOKUP(B61,'[1]2022年后备干部67人信息表'!$C:$L,10,FALSE)</f>
        <v>本科</v>
      </c>
      <c r="H61" s="10" t="str">
        <f>VLOOKUP(B61,'[1]2022年后备干部67人信息表'!$C:$O,13,FALSE)</f>
        <v>海南师范大学</v>
      </c>
    </row>
    <row r="62" s="1" customFormat="true" ht="40" customHeight="true" spans="1:8">
      <c r="A62" s="9">
        <v>60</v>
      </c>
      <c r="B62" s="10" t="s">
        <v>141</v>
      </c>
      <c r="C62" s="10" t="s">
        <v>18</v>
      </c>
      <c r="D62" s="12">
        <v>35.9671232876712</v>
      </c>
      <c r="E62" s="21" t="s">
        <v>139</v>
      </c>
      <c r="F62" s="20" t="s">
        <v>142</v>
      </c>
      <c r="G62" s="10" t="str">
        <f>VLOOKUP(B62,'[1]2022年后备干部67人信息表'!$C:$L,10,FALSE)</f>
        <v>专科</v>
      </c>
      <c r="H62" s="10" t="str">
        <f>VLOOKUP(B62,'[1]2022年后备干部67人信息表'!$C:$O,13,FALSE)</f>
        <v>池州学院</v>
      </c>
    </row>
    <row r="63" s="1" customFormat="true" ht="40" customHeight="true" spans="1:8">
      <c r="A63" s="9">
        <v>61</v>
      </c>
      <c r="B63" s="10" t="s">
        <v>143</v>
      </c>
      <c r="C63" s="10" t="s">
        <v>10</v>
      </c>
      <c r="D63" s="12">
        <v>23.9808219178082</v>
      </c>
      <c r="E63" s="20" t="s">
        <v>144</v>
      </c>
      <c r="F63" s="20" t="s">
        <v>145</v>
      </c>
      <c r="G63" s="10" t="str">
        <f>VLOOKUP(B63,'[1]2022年后备干部67人信息表'!$C:$L,10,FALSE)</f>
        <v>本科</v>
      </c>
      <c r="H63" s="10" t="str">
        <f>VLOOKUP(B63,'[1]2022年后备干部67人信息表'!$C:$O,13,FALSE)</f>
        <v>淮北师范大学信息学院</v>
      </c>
    </row>
    <row r="64" s="1" customFormat="true" ht="25" customHeight="true" spans="1:8">
      <c r="A64"/>
      <c r="B64"/>
      <c r="C64"/>
      <c r="D64" s="3"/>
      <c r="E64"/>
      <c r="F64" s="4"/>
      <c r="G64"/>
      <c r="H64"/>
    </row>
    <row r="65" ht="25" customHeight="true"/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chaoyue</cp:lastModifiedBy>
  <dcterms:created xsi:type="dcterms:W3CDTF">2022-08-21T01:25:00Z</dcterms:created>
  <dcterms:modified xsi:type="dcterms:W3CDTF">2022-09-07T14:33:23Z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CBDDBCEAC58A43428372B342C2CFB0E4</vt:lpwstr>
  </property>
  <property fmtid="{D5CDD505-2E9C-101B-9397-08002B2CF9AE}" pid="3" name="KSOProductBuildVer">
    <vt:lpwstr>2052-11.8.2.10489</vt:lpwstr>
  </property>
</Properties>
</file>